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north\Downloads\"/>
    </mc:Choice>
  </mc:AlternateContent>
  <xr:revisionPtr revIDLastSave="0" documentId="13_ncr:1_{6AE496B9-4D3E-4625-B0AD-7380AAC5F69D}" xr6:coauthVersionLast="47" xr6:coauthVersionMax="47" xr10:uidLastSave="{00000000-0000-0000-0000-000000000000}"/>
  <bookViews>
    <workbookView xWindow="32775" yWindow="6855" windowWidth="21570" windowHeight="11085" activeTab="2" xr2:uid="{58578EDB-1A30-4065-BC50-D0088C23AB0E}"/>
  </bookViews>
  <sheets>
    <sheet name="Instructions " sheetId="5" r:id="rId1"/>
    <sheet name="Example" sheetId="4" r:id="rId2"/>
    <sheet name="Request Form" sheetId="1" r:id="rId3"/>
    <sheet name="Project Detail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21" i="1"/>
  <c r="G22" i="1"/>
  <c r="G23" i="1"/>
  <c r="G18" i="1"/>
  <c r="F24" i="1"/>
  <c r="E15" i="4" l="1"/>
  <c r="M62" i="4"/>
  <c r="O62" i="4" s="1"/>
  <c r="M61" i="4"/>
  <c r="O61" i="4" s="1"/>
  <c r="M60" i="4"/>
  <c r="O60" i="4" s="1"/>
  <c r="M59" i="4"/>
  <c r="O59" i="4" s="1"/>
  <c r="M58" i="4"/>
  <c r="O58" i="4" s="1"/>
  <c r="M57" i="4"/>
  <c r="O57" i="4" s="1"/>
  <c r="M56" i="4"/>
  <c r="N55" i="4"/>
  <c r="M55" i="4"/>
  <c r="M53" i="4"/>
  <c r="G53" i="4"/>
  <c r="C53" i="4"/>
  <c r="M52" i="4"/>
  <c r="C52" i="4"/>
  <c r="M51" i="4"/>
  <c r="G51" i="4"/>
  <c r="C51" i="4"/>
  <c r="E15" i="1"/>
  <c r="O55" i="4" l="1"/>
  <c r="E25" i="4"/>
  <c r="D25" i="4"/>
  <c r="F24" i="4"/>
  <c r="F23" i="4"/>
  <c r="F22" i="4"/>
  <c r="F21" i="4"/>
  <c r="F20" i="4"/>
  <c r="F19" i="4"/>
  <c r="F18" i="4"/>
  <c r="C15" i="4"/>
  <c r="N5" i="2"/>
  <c r="F25" i="4" l="1"/>
  <c r="E24" i="1"/>
  <c r="M8" i="2"/>
  <c r="H3" i="2" l="1"/>
  <c r="N3" i="2"/>
  <c r="D24" i="1"/>
  <c r="G24" i="1" s="1"/>
  <c r="M14" i="2"/>
  <c r="O14" i="2" s="1"/>
  <c r="M13" i="2"/>
  <c r="O13" i="2" s="1"/>
  <c r="M12" i="2"/>
  <c r="O12" i="2" s="1"/>
  <c r="M11" i="2"/>
  <c r="O11" i="2" s="1"/>
  <c r="M10" i="2"/>
  <c r="O10" i="2" s="1"/>
  <c r="M9" i="2"/>
  <c r="O9" i="2" s="1"/>
  <c r="N7" i="2"/>
  <c r="H5" i="2"/>
  <c r="C5" i="2"/>
  <c r="N4" i="2"/>
  <c r="C4" i="2"/>
  <c r="C3" i="2"/>
  <c r="M7" i="2" l="1"/>
  <c r="O7" i="2"/>
  <c r="E13" i="4" s="1"/>
  <c r="C14" i="1" l="1"/>
  <c r="C15" i="1" s="1"/>
</calcChain>
</file>

<file path=xl/sharedStrings.xml><?xml version="1.0" encoding="utf-8"?>
<sst xmlns="http://schemas.openxmlformats.org/spreadsheetml/2006/main" count="207" uniqueCount="130">
  <si>
    <t xml:space="preserve">Subrecipient Name: </t>
  </si>
  <si>
    <t xml:space="preserve">Address: </t>
  </si>
  <si>
    <t xml:space="preserve">Prepared By: </t>
  </si>
  <si>
    <t xml:space="preserve">Phone: </t>
  </si>
  <si>
    <t xml:space="preserve">Email: </t>
  </si>
  <si>
    <t xml:space="preserve">Date of Request: </t>
  </si>
  <si>
    <t xml:space="preserve"> </t>
  </si>
  <si>
    <t>1.  Total Award Amount</t>
  </si>
  <si>
    <t>3.  Total Match to Date</t>
  </si>
  <si>
    <t>Summary of Expenses:</t>
  </si>
  <si>
    <t>Training &amp; Exercise</t>
  </si>
  <si>
    <t>M &amp; A</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</si>
  <si>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</si>
  <si>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 #1</t>
  </si>
  <si>
    <t>Signature #2</t>
  </si>
  <si>
    <t>Printed Name</t>
  </si>
  <si>
    <t>Title</t>
  </si>
  <si>
    <t>Date Signed</t>
  </si>
  <si>
    <t>* * * * OSS Only * * * *</t>
  </si>
  <si>
    <t>This request is:</t>
  </si>
  <si>
    <t>Approved</t>
  </si>
  <si>
    <t>Declined (see Comments)</t>
  </si>
  <si>
    <t>Grant Specialist</t>
  </si>
  <si>
    <t>Date</t>
  </si>
  <si>
    <t xml:space="preserve">Comments: </t>
  </si>
  <si>
    <t>Subrecipient:</t>
  </si>
  <si>
    <t>Grant Program:</t>
  </si>
  <si>
    <t>Award Period:</t>
  </si>
  <si>
    <t>E-Mail:</t>
  </si>
  <si>
    <t>Prepared By:</t>
  </si>
  <si>
    <t>Phone:</t>
  </si>
  <si>
    <t>RFR#:</t>
  </si>
  <si>
    <t>Project Details</t>
  </si>
  <si>
    <t>Line Item Reference
from Budget</t>
  </si>
  <si>
    <t>Specific Jurisdiction
Project Location
(Organization Name)</t>
  </si>
  <si>
    <t xml:space="preserve">Item/Product Description
</t>
  </si>
  <si>
    <t>Quantity
(tangible items)</t>
  </si>
  <si>
    <t>Total Actual Cost</t>
  </si>
  <si>
    <t>Comments - Additional Notes
Not Required</t>
  </si>
  <si>
    <t>Request Total</t>
  </si>
  <si>
    <t>Select….</t>
  </si>
  <si>
    <t>Equipment</t>
  </si>
  <si>
    <t>Request For Reimbursement and Cash Advance Proof of Expenditures</t>
  </si>
  <si>
    <t>Total Budget</t>
  </si>
  <si>
    <t>Current Expenditures</t>
  </si>
  <si>
    <t>Remaining Funds</t>
  </si>
  <si>
    <t>Other</t>
  </si>
  <si>
    <t>Capital Construction</t>
  </si>
  <si>
    <t>Materials &amp; Supplies</t>
  </si>
  <si>
    <t>Personnel (Salary &amp; Fringe)</t>
  </si>
  <si>
    <t>Budget Categories:</t>
  </si>
  <si>
    <t>Total</t>
  </si>
  <si>
    <t>Encumberance Number:</t>
  </si>
  <si>
    <r>
      <t xml:space="preserve"> Expenditure Budgeted Category 
</t>
    </r>
    <r>
      <rPr>
        <b/>
        <sz val="12"/>
        <color rgb="FFFF0000"/>
        <rFont val="Trebuchet MS"/>
        <family val="2"/>
      </rPr>
      <t>*</t>
    </r>
    <r>
      <rPr>
        <b/>
        <sz val="12"/>
        <color theme="1"/>
        <rFont val="Trebuchet MS"/>
        <family val="2"/>
      </rPr>
      <t>Drop list</t>
    </r>
    <r>
      <rPr>
        <b/>
        <sz val="12"/>
        <color rgb="FFFF0000"/>
        <rFont val="Trebuchet MS"/>
        <family val="2"/>
      </rPr>
      <t>*</t>
    </r>
  </si>
  <si>
    <t>Request for Reimbursement (RFR) and Cash Advance Proof of Expenditures
Expense Reimbursement Detail</t>
  </si>
  <si>
    <r>
      <t>1.  Total Match</t>
    </r>
    <r>
      <rPr>
        <b/>
        <i/>
        <sz val="12"/>
        <color theme="1"/>
        <rFont val="Trebuchet MS"/>
        <family val="2"/>
      </rPr>
      <t xml:space="preserve"> If Budgeted</t>
    </r>
  </si>
  <si>
    <t>Section A: Applicant Information</t>
  </si>
  <si>
    <t>Section B: Financial Information</t>
  </si>
  <si>
    <t>Step 1</t>
  </si>
  <si>
    <t>Contact your Grant Specialist immediately if you experience issues using this form.
All fields in WHITE are required.  Rejection of the RFR will occur if there are missing or incomplete row fields.</t>
  </si>
  <si>
    <t>Instructions</t>
  </si>
  <si>
    <t>Request Form</t>
  </si>
  <si>
    <t>Step 3</t>
  </si>
  <si>
    <t>Complete all white fields in the "Section C: Signatures." Electronic certified signatures are accepted</t>
  </si>
  <si>
    <t>Step 4</t>
  </si>
  <si>
    <t>Step 5</t>
  </si>
  <si>
    <t>Step 6</t>
  </si>
  <si>
    <t>Enter the amount of one item in column K ( columns K and J will automatically be multiplied in column L.</t>
  </si>
  <si>
    <t>Step 7</t>
  </si>
  <si>
    <t>Step 8</t>
  </si>
  <si>
    <t>This form is utilized for a request for reimbursement for cost reimbursable grants, or proof of expenditures for cash advances.</t>
  </si>
  <si>
    <t>Project Detail Form (All the blue and yellow fields will auto populate)</t>
  </si>
  <si>
    <t>Lines 3 through 5 will auto populate from the information entered in the request form in Section A: Applicant Information.</t>
  </si>
  <si>
    <t>Lastly be sure to compile and submit alongside your RFR your backup documentation for proof of expenditures. Please refer to the grant management guide for acceptable forms of documentation</t>
  </si>
  <si>
    <t xml:space="preserve">Encumbrance Number: </t>
  </si>
  <si>
    <t>Step 2</t>
  </si>
  <si>
    <t>OSS</t>
  </si>
  <si>
    <t xml:space="preserve">Fences for buses </t>
  </si>
  <si>
    <t>July 1, 2024- June 30,2025</t>
  </si>
  <si>
    <t>24SSD25OSS</t>
  </si>
  <si>
    <t>SSD FY24</t>
  </si>
  <si>
    <r>
      <t xml:space="preserve">2.  </t>
    </r>
    <r>
      <rPr>
        <sz val="12"/>
        <color rgb="FFFF0000"/>
        <rFont val="Trebuchet MS"/>
        <family val="2"/>
      </rPr>
      <t>Current</t>
    </r>
    <r>
      <rPr>
        <sz val="12"/>
        <color theme="1"/>
        <rFont val="Trebuchet MS"/>
        <family val="2"/>
      </rPr>
      <t xml:space="preserve"> Expenditures - </t>
    </r>
    <r>
      <rPr>
        <sz val="12"/>
        <color rgb="FFFF0000"/>
        <rFont val="Trebuchet MS"/>
        <family val="2"/>
      </rPr>
      <t>Total Requested from current report period</t>
    </r>
    <r>
      <rPr>
        <sz val="12"/>
        <color theme="1"/>
        <rFont val="Trebuchet MS"/>
        <family val="2"/>
      </rPr>
      <t xml:space="preserve">
     (Totals from Project Detail Sheets column M)</t>
    </r>
  </si>
  <si>
    <r>
      <t xml:space="preserve">2.  Total </t>
    </r>
    <r>
      <rPr>
        <sz val="12"/>
        <color rgb="FFFF0000"/>
        <rFont val="Trebuchet MS"/>
        <family val="2"/>
      </rPr>
      <t>Current</t>
    </r>
    <r>
      <rPr>
        <sz val="12"/>
        <color theme="1"/>
        <rFont val="Trebuchet MS"/>
        <family val="2"/>
      </rPr>
      <t xml:space="preserve"> Match
     (from Project Detail Sheets)</t>
    </r>
  </si>
  <si>
    <t>Supplies</t>
  </si>
  <si>
    <r>
      <t xml:space="preserve"> Grant Program </t>
    </r>
    <r>
      <rPr>
        <b/>
        <sz val="12"/>
        <color rgb="FFFF0000"/>
        <rFont val="Trebuchet MS"/>
        <family val="2"/>
      </rPr>
      <t>Name and Fiscal Year</t>
    </r>
    <r>
      <rPr>
        <b/>
        <sz val="12"/>
        <color theme="1"/>
        <rFont val="Trebuchet MS"/>
        <family val="2"/>
      </rPr>
      <t xml:space="preserve"> : </t>
    </r>
  </si>
  <si>
    <t>2.  Current Expenditures - Total Requested from current report period
     (Totals from Project Detail Sheets column M)</t>
  </si>
  <si>
    <t xml:space="preserve">Grant Program Name and FY : </t>
  </si>
  <si>
    <t>Reporting Period, Quarter Month(s),Year:</t>
  </si>
  <si>
    <t>3.  Total Expenditures to Date (excluding Match)
     (total of lines 2, 3, 4)</t>
  </si>
  <si>
    <r>
      <t xml:space="preserve">4.  </t>
    </r>
    <r>
      <rPr>
        <b/>
        <sz val="12"/>
        <color rgb="FFFF0000"/>
        <rFont val="Trebuchet MS"/>
        <family val="2"/>
      </rPr>
      <t>Remaining</t>
    </r>
    <r>
      <rPr>
        <b/>
        <sz val="12"/>
        <color theme="1"/>
        <rFont val="Trebuchet MS"/>
        <family val="2"/>
      </rPr>
      <t xml:space="preserve"> Balance Available </t>
    </r>
    <r>
      <rPr>
        <sz val="12"/>
        <color theme="1"/>
        <rFont val="Trebuchet MS"/>
        <family val="2"/>
      </rPr>
      <t>(line 1 minus line 3)</t>
    </r>
  </si>
  <si>
    <t xml:space="preserve">4. Total Match remaining </t>
  </si>
  <si>
    <t xml:space="preserve">Award Period (POP) : </t>
  </si>
  <si>
    <t>2.  Total Current Match
     (from Project Detail Sheets)</t>
  </si>
  <si>
    <t xml:space="preserve">
If Cash Advance: 
Enter "CA"</t>
  </si>
  <si>
    <t>Date Paid</t>
  </si>
  <si>
    <r>
      <t xml:space="preserve">Individual Item Cost
</t>
    </r>
    <r>
      <rPr>
        <sz val="12"/>
        <color theme="1"/>
        <rFont val="Trebuchet MS"/>
        <family val="2"/>
      </rPr>
      <t>(Must match the amount listed on the invoice for this line request)</t>
    </r>
  </si>
  <si>
    <t>Section A:</t>
  </si>
  <si>
    <r>
      <t xml:space="preserve">Complete all white fields in Section A                                                                                                                                                         </t>
    </r>
    <r>
      <rPr>
        <u/>
        <sz val="10"/>
        <color rgb="FF000000"/>
        <rFont val="Arial"/>
        <family val="2"/>
        <scheme val="minor"/>
      </rPr>
      <t>•</t>
    </r>
    <r>
      <rPr>
        <b/>
        <u/>
        <sz val="10"/>
        <color rgb="FF000000"/>
        <rFont val="Arial"/>
        <family val="2"/>
        <scheme val="minor"/>
      </rPr>
      <t>Encumbrance Number-</t>
    </r>
    <r>
      <rPr>
        <sz val="10"/>
        <color rgb="FF000000"/>
        <rFont val="Arial"/>
        <family val="2"/>
        <scheme val="minor"/>
      </rPr>
      <t xml:space="preserve"> This combination of letters and numbers can be found in your agreement. It follows the format: 24SSD25OSS or 24SAF25OSS, representing the current year, grant initials, fiscal year, and entity abbreviation.
</t>
    </r>
    <r>
      <rPr>
        <u/>
        <sz val="10"/>
        <color rgb="FF000000"/>
        <rFont val="Arial"/>
        <family val="2"/>
        <scheme val="minor"/>
      </rPr>
      <t>•</t>
    </r>
    <r>
      <rPr>
        <b/>
        <u/>
        <sz val="10"/>
        <color rgb="FF000000"/>
        <rFont val="Arial"/>
        <family val="2"/>
        <scheme val="minor"/>
      </rPr>
      <t>Grant Program name and Fiscal Year –</t>
    </r>
    <r>
      <rPr>
        <u/>
        <sz val="10"/>
        <color rgb="FF000000"/>
        <rFont val="Arial"/>
        <family val="2"/>
        <scheme val="minor"/>
      </rPr>
      <t xml:space="preserve"> </t>
    </r>
    <r>
      <rPr>
        <sz val="10"/>
        <color rgb="FF000000"/>
        <rFont val="Arial"/>
        <family val="2"/>
        <scheme val="minor"/>
      </rPr>
      <t xml:space="preserve">Refer to your agreement for the correct grant year and fiscal year. Examples include SSD, FY24 or SAFER, FY25 
</t>
    </r>
    <r>
      <rPr>
        <b/>
        <u/>
        <sz val="10"/>
        <color rgb="FF000000"/>
        <rFont val="Arial"/>
        <family val="2"/>
        <scheme val="minor"/>
      </rPr>
      <t>•Award Period (Period of Performance)-</t>
    </r>
    <r>
      <rPr>
        <sz val="10"/>
        <color rgb="FF000000"/>
        <rFont val="Arial"/>
        <family val="2"/>
        <scheme val="minor"/>
      </rPr>
      <t xml:space="preserve"> Please refer to your agreement for details. </t>
    </r>
    <r>
      <rPr>
        <b/>
        <sz val="10"/>
        <color rgb="FF000000"/>
        <rFont val="Arial"/>
        <family val="2"/>
        <scheme val="minor"/>
      </rPr>
      <t xml:space="preserve">
</t>
    </r>
    <r>
      <rPr>
        <b/>
        <u/>
        <sz val="10"/>
        <color rgb="FF000000"/>
        <rFont val="Arial"/>
        <family val="2"/>
        <scheme val="minor"/>
      </rPr>
      <t>•Reporting period-</t>
    </r>
    <r>
      <rPr>
        <sz val="10"/>
        <color rgb="FF000000"/>
        <rFont val="Arial"/>
        <family val="2"/>
        <scheme val="minor"/>
      </rPr>
      <t xml:space="preserve"> RFRs can be submitted monthly or quarterly at minimum. If reporting for the month, enter the specific month and year of reporting. If reporting quarterly, enter the quarter and year. </t>
    </r>
  </si>
  <si>
    <t>Section B:</t>
  </si>
  <si>
    <r>
      <rPr>
        <b/>
        <sz val="10"/>
        <color rgb="FF000000"/>
        <rFont val="Arial"/>
        <family val="2"/>
        <scheme val="minor"/>
      </rPr>
      <t xml:space="preserve">1.	</t>
    </r>
    <r>
      <rPr>
        <b/>
        <u/>
        <sz val="10"/>
        <color rgb="FF000000"/>
        <rFont val="Arial"/>
        <family val="2"/>
        <scheme val="minor"/>
      </rPr>
      <t>Total Award Amount-</t>
    </r>
    <r>
      <rPr>
        <sz val="10"/>
        <color rgb="FF000000"/>
        <rFont val="Arial"/>
        <family val="2"/>
        <scheme val="minor"/>
      </rPr>
      <t xml:space="preserve"> refer to budget agreement for the total award amount 
</t>
    </r>
    <r>
      <rPr>
        <b/>
        <sz val="10"/>
        <color rgb="FF000000"/>
        <rFont val="Arial"/>
        <family val="2"/>
        <scheme val="minor"/>
      </rPr>
      <t xml:space="preserve">2.	</t>
    </r>
    <r>
      <rPr>
        <b/>
        <u/>
        <sz val="10"/>
        <color rgb="FF000000"/>
        <rFont val="Arial"/>
        <family val="2"/>
        <scheme val="minor"/>
      </rPr>
      <t xml:space="preserve">Current Expenditures- </t>
    </r>
    <r>
      <rPr>
        <sz val="10"/>
        <color rgb="FF000000"/>
        <rFont val="Arial"/>
        <family val="2"/>
        <scheme val="minor"/>
      </rPr>
      <t xml:space="preserve">This is the total amount spent during this reporting period only. 
</t>
    </r>
    <r>
      <rPr>
        <b/>
        <sz val="10"/>
        <color rgb="FF000000"/>
        <rFont val="Arial"/>
        <family val="2"/>
        <scheme val="minor"/>
      </rPr>
      <t xml:space="preserve">3.	</t>
    </r>
    <r>
      <rPr>
        <b/>
        <u/>
        <sz val="10"/>
        <color rgb="FF000000"/>
        <rFont val="Arial"/>
        <family val="2"/>
        <scheme val="minor"/>
      </rPr>
      <t>Total Expenditures to Date-</t>
    </r>
    <r>
      <rPr>
        <sz val="10"/>
        <color rgb="FF000000"/>
        <rFont val="Arial"/>
        <family val="2"/>
        <scheme val="minor"/>
      </rPr>
      <t xml:space="preserve"> Add previous expenditure amounts to the current expenditures. This amount should match the amount spent to date on the quarterly progress report. 
</t>
    </r>
    <r>
      <rPr>
        <b/>
        <sz val="10"/>
        <color rgb="FF000000"/>
        <rFont val="Arial"/>
        <family val="2"/>
        <scheme val="minor"/>
      </rPr>
      <t xml:space="preserve">4.	</t>
    </r>
    <r>
      <rPr>
        <b/>
        <u/>
        <sz val="10"/>
        <color rgb="FF000000"/>
        <rFont val="Arial"/>
        <family val="2"/>
        <scheme val="minor"/>
      </rPr>
      <t xml:space="preserve">Remaining balance available- </t>
    </r>
    <r>
      <rPr>
        <sz val="10"/>
        <color rgb="FF000000"/>
        <rFont val="Arial"/>
        <family val="2"/>
        <scheme val="minor"/>
      </rPr>
      <t xml:space="preserve">This is the total amount of unspent funds that remain in the budget. This field will auto populate lines #1 minus line #3 
</t>
    </r>
    <r>
      <rPr>
        <b/>
        <sz val="12"/>
        <color rgb="FF000000"/>
        <rFont val="Arial"/>
        <family val="2"/>
        <scheme val="minor"/>
      </rPr>
      <t xml:space="preserve">Match: ( If applicable) </t>
    </r>
    <r>
      <rPr>
        <sz val="10"/>
        <color rgb="FF000000"/>
        <rFont val="Arial"/>
        <family val="2"/>
        <scheme val="minor"/>
      </rPr>
      <t xml:space="preserve">
</t>
    </r>
    <r>
      <rPr>
        <b/>
        <sz val="10"/>
        <color rgb="FF000000"/>
        <rFont val="Arial"/>
        <family val="2"/>
        <scheme val="minor"/>
      </rPr>
      <t xml:space="preserve">1.	</t>
    </r>
    <r>
      <rPr>
        <b/>
        <u/>
        <sz val="10"/>
        <color rgb="FF000000"/>
        <rFont val="Arial"/>
        <family val="2"/>
        <scheme val="minor"/>
      </rPr>
      <t>Total Match if Budgeted-</t>
    </r>
    <r>
      <rPr>
        <sz val="10"/>
        <color rgb="FF000000"/>
        <rFont val="Arial"/>
        <family val="2"/>
        <scheme val="minor"/>
      </rPr>
      <t xml:space="preserve"> refer to agreement budget and application to determine if match is included. 
</t>
    </r>
    <r>
      <rPr>
        <b/>
        <sz val="10"/>
        <color rgb="FF000000"/>
        <rFont val="Arial"/>
        <family val="2"/>
        <scheme val="minor"/>
      </rPr>
      <t xml:space="preserve">2.	</t>
    </r>
    <r>
      <rPr>
        <b/>
        <u/>
        <sz val="10"/>
        <color rgb="FF000000"/>
        <rFont val="Arial"/>
        <family val="2"/>
        <scheme val="minor"/>
      </rPr>
      <t xml:space="preserve">Total Current Match- </t>
    </r>
    <r>
      <rPr>
        <sz val="10"/>
        <color rgb="FF000000"/>
        <rFont val="Arial"/>
        <family val="2"/>
        <scheme val="minor"/>
      </rPr>
      <t xml:space="preserve">Indicate the total match for current reporting period 
</t>
    </r>
    <r>
      <rPr>
        <b/>
        <sz val="10"/>
        <color rgb="FF000000"/>
        <rFont val="Arial"/>
        <family val="2"/>
        <scheme val="minor"/>
      </rPr>
      <t xml:space="preserve">3.	</t>
    </r>
    <r>
      <rPr>
        <b/>
        <u/>
        <sz val="10"/>
        <color rgb="FF000000"/>
        <rFont val="Arial"/>
        <family val="2"/>
        <scheme val="minor"/>
      </rPr>
      <t xml:space="preserve">Total match to date- </t>
    </r>
    <r>
      <rPr>
        <sz val="10"/>
        <color rgb="FF000000"/>
        <rFont val="Arial"/>
        <family val="2"/>
        <scheme val="minor"/>
      </rPr>
      <t xml:space="preserve">Add any previous match amounts with the current amounts 
</t>
    </r>
    <r>
      <rPr>
        <b/>
        <sz val="10"/>
        <color rgb="FF000000"/>
        <rFont val="Arial"/>
        <family val="2"/>
        <scheme val="minor"/>
      </rPr>
      <t xml:space="preserve">4.	</t>
    </r>
    <r>
      <rPr>
        <b/>
        <u/>
        <sz val="10"/>
        <color rgb="FF000000"/>
        <rFont val="Arial"/>
        <family val="2"/>
        <scheme val="minor"/>
      </rPr>
      <t xml:space="preserve">Total Match Remaining- </t>
    </r>
    <r>
      <rPr>
        <sz val="10"/>
        <color rgb="FF000000"/>
        <rFont val="Arial"/>
        <family val="2"/>
        <scheme val="minor"/>
      </rPr>
      <t xml:space="preserve">This is the amount of unspent match that remains in the budget. This field will auto populate </t>
    </r>
  </si>
  <si>
    <t>Section C:</t>
  </si>
  <si>
    <t xml:space="preserve">Begin inputting your current expenditures on Line 8. Each expenditure should be listed on separate lines unless there are multiple quantities of a item. Be sure to select the appropriate category for each expenditure and include a detailed description. </t>
  </si>
  <si>
    <t xml:space="preserve">Input the date of payment  in column I                                                                                                                                                                               For Cash advances and lump sum disbursements enter CA in column J </t>
  </si>
  <si>
    <t>Enter the quantity of the items purchased in column K</t>
  </si>
  <si>
    <t xml:space="preserve">Step 9 </t>
  </si>
  <si>
    <t>Step 10</t>
  </si>
  <si>
    <t xml:space="preserve">Ensure that auto calculations in column M equal the cost per item multiplied by the quantity </t>
  </si>
  <si>
    <t>Step 11</t>
  </si>
  <si>
    <t xml:space="preserve">column N </t>
  </si>
  <si>
    <t>ENTER Total of Grant Funded  Expenditure</t>
  </si>
  <si>
    <r>
      <t xml:space="preserve">Matching  Contribution
</t>
    </r>
    <r>
      <rPr>
        <sz val="12"/>
        <color theme="1"/>
        <rFont val="Trebuchet MS"/>
        <family val="2"/>
      </rPr>
      <t xml:space="preserve">Difference is
</t>
    </r>
    <r>
      <rPr>
        <sz val="12"/>
        <color rgb="FFFF0000"/>
        <rFont val="Trebuchet MS"/>
        <family val="2"/>
      </rPr>
      <t>*</t>
    </r>
    <r>
      <rPr>
        <sz val="12"/>
        <color theme="1"/>
        <rFont val="Trebuchet MS"/>
        <family val="2"/>
      </rPr>
      <t>Columns M minus N</t>
    </r>
    <r>
      <rPr>
        <sz val="12"/>
        <color rgb="FFFF0000"/>
        <rFont val="Trebuchet MS"/>
        <family val="2"/>
      </rPr>
      <t>*</t>
    </r>
  </si>
  <si>
    <t xml:space="preserve">Example: Q2, 2024 or Jan, 2024 if reporting Monthly </t>
  </si>
  <si>
    <t xml:space="preserve">Award Period (POP): </t>
  </si>
  <si>
    <r>
      <t xml:space="preserve">4. Remaining Balance Available </t>
    </r>
    <r>
      <rPr>
        <sz val="12"/>
        <color theme="1"/>
        <rFont val="Trebuchet MS"/>
        <family val="2"/>
      </rPr>
      <t>(line 1 minus line 3)</t>
    </r>
  </si>
  <si>
    <t>ENTER Total of Grant Funded  Expenditures</t>
  </si>
  <si>
    <t>Total Expenditures for Previous Quarters</t>
  </si>
  <si>
    <t>Current Quarter Expenditures</t>
  </si>
  <si>
    <t>Reporting Period, Year:</t>
  </si>
  <si>
    <t xml:space="preserve">Item/Product Description/invoice
</t>
  </si>
  <si>
    <t xml:space="preserve">Vendor Name &amp; Invoice Number </t>
  </si>
  <si>
    <t>Total Awarded Budget</t>
  </si>
  <si>
    <t xml:space="preserve">Salary &amp; Fringe Benefits </t>
  </si>
  <si>
    <t>Equipment (Including Hardware, Software)</t>
  </si>
  <si>
    <t xml:space="preserve">Capitol Construction </t>
  </si>
  <si>
    <t xml:space="preserve">Training/ Program Implementation </t>
  </si>
  <si>
    <t xml:space="preserve">Supplies </t>
  </si>
  <si>
    <t xml:space="preserve">Other </t>
  </si>
  <si>
    <r>
      <t xml:space="preserve">Matching  Contribution
</t>
    </r>
    <r>
      <rPr>
        <i/>
        <sz val="11"/>
        <color theme="1"/>
        <rFont val="Trebuchet MS"/>
        <family val="2"/>
      </rPr>
      <t xml:space="preserve">Difference is
</t>
    </r>
    <r>
      <rPr>
        <i/>
        <sz val="11"/>
        <color rgb="FFFF0000"/>
        <rFont val="Trebuchet MS"/>
        <family val="2"/>
      </rPr>
      <t>*</t>
    </r>
    <r>
      <rPr>
        <i/>
        <sz val="11"/>
        <color theme="1"/>
        <rFont val="Trebuchet MS"/>
        <family val="2"/>
      </rPr>
      <t>Columns M minus N</t>
    </r>
    <r>
      <rPr>
        <i/>
        <sz val="11"/>
        <color rgb="FFFF0000"/>
        <rFont val="Trebuchet MS"/>
        <family val="2"/>
      </rPr>
      <t>*</t>
    </r>
  </si>
  <si>
    <r>
      <t xml:space="preserve">Individual Item Cost
</t>
    </r>
    <r>
      <rPr>
        <i/>
        <sz val="11"/>
        <color theme="1"/>
        <rFont val="Trebuchet MS"/>
        <family val="2"/>
      </rPr>
      <t>(Must match the amount listed on the invoice for this line request)</t>
    </r>
  </si>
  <si>
    <t>Specific District 
Project Location
(Organization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</si>
</sst>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8" x14ac:knownFonts="1">
    <font>
      <sz val="10"/>
      <color rgb="FF000000"/>
      <name val="Arial"/>
      <scheme val="minor"/>
    </font>
    <font>
      <sz val="10"/>
      <color theme="1"/>
      <name val="Arial"/>
      <family val="2"/>
    </font>
    <font>
      <b/>
      <sz val="10"/>
      <color theme="1"/>
      <name val="Arial"/>
      <family val="2"/>
    </font>
    <font>
      <i/>
      <sz val="8"/>
      <color theme="1"/>
      <name val="Arial"/>
      <family val="2"/>
    </font>
    <font>
      <sz val="8"/>
      <color theme="1"/>
      <name val="Arial"/>
      <family val="2"/>
    </font>
    <font>
      <b/>
      <sz val="12"/>
      <color rgb="FFFF0000"/>
      <name val="Trebuchet MS"/>
      <family val="2"/>
    </font>
    <font>
      <b/>
      <sz val="12"/>
      <color theme="1"/>
      <name val="Trebuchet MS"/>
      <family val="2"/>
    </font>
    <font>
      <sz val="12"/>
      <color theme="1"/>
      <name val="Trebuchet MS"/>
      <family val="2"/>
    </font>
    <font>
      <sz val="12"/>
      <color rgb="FF000000"/>
      <name val="Trebuchet MS"/>
      <family val="2"/>
    </font>
    <font>
      <sz val="12"/>
      <name val="Trebuchet MS"/>
      <family val="2"/>
    </font>
    <font>
      <sz val="12"/>
      <color rgb="FFFF0000"/>
      <name val="Trebuchet MS"/>
      <family val="2"/>
    </font>
    <font>
      <i/>
      <sz val="12"/>
      <color theme="1"/>
      <name val="Trebuchet MS"/>
      <family val="2"/>
    </font>
    <font>
      <u/>
      <sz val="12"/>
      <color rgb="FF0000FF"/>
      <name val="Trebuchet MS"/>
      <family val="2"/>
    </font>
    <font>
      <b/>
      <i/>
      <sz val="12"/>
      <color theme="1"/>
      <name val="Trebuchet MS"/>
      <family val="2"/>
    </font>
    <font>
      <sz val="10"/>
      <color rgb="FF000000"/>
      <name val="Arial"/>
      <family val="2"/>
      <scheme val="minor"/>
    </font>
    <font>
      <b/>
      <sz val="12"/>
      <name val="Trebuchet MS"/>
      <family val="2"/>
    </font>
    <font>
      <u/>
      <sz val="10"/>
      <color rgb="FF000000"/>
      <name val="Arial"/>
      <family val="2"/>
      <scheme val="minor"/>
    </font>
    <font>
      <b/>
      <u/>
      <sz val="10"/>
      <color rgb="FF000000"/>
      <name val="Arial"/>
      <family val="2"/>
      <scheme val="minor"/>
    </font>
    <font>
      <b/>
      <sz val="10"/>
      <color rgb="FF000000"/>
      <name val="Arial"/>
      <family val="2"/>
      <scheme val="minor"/>
    </font>
    <font>
      <b/>
      <sz val="12"/>
      <color rgb="FF000000"/>
      <name val="Arial"/>
      <family val="2"/>
      <scheme val="minor"/>
    </font>
    <font>
      <b/>
      <sz val="16"/>
      <color theme="1"/>
      <name val="Trebuchet MS"/>
      <family val="2"/>
    </font>
    <font>
      <i/>
      <sz val="8"/>
      <color theme="1"/>
      <name val="Trebuchet MS"/>
      <family val="2"/>
    </font>
    <font>
      <sz val="10"/>
      <color theme="1"/>
      <name val="Trebuchet MS"/>
      <family val="2"/>
    </font>
    <font>
      <sz val="10"/>
      <color rgb="FF000000"/>
      <name val="Trebuchet MS"/>
      <family val="2"/>
    </font>
    <font>
      <b/>
      <sz val="10"/>
      <color theme="1"/>
      <name val="Trebuchet MS"/>
      <family val="2"/>
    </font>
    <font>
      <sz val="8"/>
      <color theme="1"/>
      <name val="Trebuchet MS"/>
      <family val="2"/>
    </font>
    <font>
      <i/>
      <sz val="11"/>
      <color theme="1"/>
      <name val="Trebuchet MS"/>
      <family val="2"/>
    </font>
    <font>
      <i/>
      <sz val="11"/>
      <color rgb="FFFF0000"/>
      <name val="Trebuchet MS"/>
      <family val="2"/>
    </font>
  </fonts>
  <fills count="10">
    <fill>
      <patternFill patternType="none"/>
    </fill>
    <fill>
      <patternFill patternType="gray125"/>
    </fill>
    <fill>
      <patternFill patternType="solid">
        <fgColor rgb="FFDBE5F1"/>
        <bgColor rgb="FFDBE5F1"/>
      </patternFill>
    </fill>
    <fill>
      <patternFill patternType="solid">
        <fgColor rgb="FFFFFFCC"/>
        <bgColor rgb="FFFFFFCC"/>
      </patternFill>
    </fill>
    <fill>
      <patternFill patternType="solid">
        <fgColor rgb="FFFFFF00"/>
        <bgColor rgb="FFFFFF00"/>
      </patternFill>
    </fill>
    <fill>
      <patternFill patternType="solid">
        <fgColor rgb="FFB8CCE4"/>
        <bgColor rgb="FFB8CCE4"/>
      </patternFill>
    </fill>
    <fill>
      <patternFill patternType="solid">
        <fgColor theme="4" tint="0.79998168889431442"/>
        <bgColor indexed="64"/>
      </patternFill>
    </fill>
    <fill>
      <patternFill patternType="solid">
        <fgColor theme="0"/>
        <bgColor rgb="FFDBE5F1"/>
      </patternFill>
    </fill>
    <fill>
      <patternFill patternType="solid">
        <fgColor theme="4" tint="0.79998168889431442"/>
        <bgColor rgb="FFDBE5F1"/>
      </patternFill>
    </fill>
    <fill>
      <patternFill patternType="solid">
        <fgColor theme="0"/>
        <bgColor indexed="64"/>
      </patternFill>
    </fill>
  </fills>
  <borders count="68">
    <border>
      <left/>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style="dotted">
        <color rgb="FFFF0000"/>
      </right>
      <top style="dotted">
        <color rgb="FFFF0000"/>
      </top>
      <bottom style="dotted">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rgb="FFFF0000"/>
      </left>
      <right style="dotted">
        <color rgb="FFFF0000"/>
      </right>
      <top/>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dotted">
        <color rgb="FFFF0000"/>
      </top>
      <bottom style="dotted">
        <color rgb="FFFF0000"/>
      </bottom>
      <diagonal/>
    </border>
    <border>
      <left/>
      <right/>
      <top/>
      <bottom style="dotted">
        <color rgb="FFFF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rgb="FFFF0000"/>
      </left>
      <right style="dashDotDot">
        <color rgb="FFFF0000"/>
      </right>
      <top style="dashDotDot">
        <color rgb="FFFF0000"/>
      </top>
      <bottom style="dashDotDot">
        <color rgb="FFFF0000"/>
      </bottom>
      <diagonal/>
    </border>
    <border>
      <left style="medium">
        <color indexed="64"/>
      </left>
      <right/>
      <top style="thin">
        <color rgb="FF000000"/>
      </top>
      <bottom/>
      <diagonal/>
    </border>
    <border>
      <left style="dotted">
        <color rgb="FFFF0000"/>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style="dotted">
        <color rgb="FFFF0000"/>
      </right>
      <top/>
      <bottom style="dotted">
        <color rgb="FFFF0000"/>
      </bottom>
      <diagonal/>
    </border>
    <border>
      <left/>
      <right/>
      <top/>
      <bottom style="thin">
        <color indexed="64"/>
      </bottom>
      <diagonal/>
    </border>
    <border>
      <left style="dashDotDot">
        <color rgb="FFFF0000"/>
      </left>
      <right style="dashDotDot">
        <color rgb="FFFF0000"/>
      </right>
      <top/>
      <bottom style="dashDotDot">
        <color rgb="FFFF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dotted">
        <color rgb="FFFF0000"/>
      </left>
      <right/>
      <top style="dotted">
        <color rgb="FFFF0000"/>
      </top>
      <bottom style="thin">
        <color rgb="FF000000"/>
      </bottom>
      <diagonal/>
    </border>
    <border>
      <left/>
      <right/>
      <top style="thin">
        <color indexed="64"/>
      </top>
      <bottom/>
      <diagonal/>
    </border>
    <border>
      <left style="thin">
        <color rgb="FFFF0000"/>
      </left>
      <right/>
      <top style="dashDotDot">
        <color rgb="FFFF0000"/>
      </top>
      <bottom style="thin">
        <color rgb="FFFF0000"/>
      </bottom>
      <diagonal/>
    </border>
    <border>
      <left style="thin">
        <color rgb="FFFF0000"/>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2" fillId="0" borderId="0" xfId="0" applyFont="1" applyAlignment="1">
      <alignment horizontal="center" textRotation="90" wrapText="1"/>
    </xf>
    <xf numFmtId="0" fontId="4" fillId="0" borderId="0" xfId="0" applyFont="1"/>
    <xf numFmtId="0" fontId="0" fillId="0" borderId="20" xfId="0" applyBorder="1"/>
    <xf numFmtId="0" fontId="5" fillId="0" borderId="12" xfId="0" applyFont="1" applyBorder="1" applyAlignment="1">
      <alignment vertical="center" textRotation="90" wrapText="1"/>
    </xf>
    <xf numFmtId="0" fontId="6" fillId="0" borderId="0" xfId="0" applyFont="1" applyAlignment="1">
      <alignment vertical="center" wrapText="1"/>
    </xf>
    <xf numFmtId="0" fontId="7" fillId="0" borderId="0" xfId="0" applyFont="1" applyAlignment="1">
      <alignment vertical="center" wrapText="1"/>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0" borderId="7"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4" xfId="0" applyFont="1" applyBorder="1" applyAlignment="1">
      <alignment horizontal="center" textRotation="90" wrapText="1"/>
    </xf>
    <xf numFmtId="0" fontId="6" fillId="0" borderId="7" xfId="0" applyFont="1" applyBorder="1" applyAlignment="1">
      <alignment horizontal="center" textRotation="90" wrapText="1"/>
    </xf>
    <xf numFmtId="0" fontId="6" fillId="0" borderId="13" xfId="0" applyFont="1" applyBorder="1" applyAlignment="1">
      <alignment horizontal="center" textRotation="90" wrapText="1"/>
    </xf>
    <xf numFmtId="0" fontId="6" fillId="4" borderId="16" xfId="0" applyFont="1" applyFill="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5" xfId="0" applyFont="1" applyBorder="1" applyAlignment="1">
      <alignment horizontal="center" vertical="center" wrapText="1"/>
    </xf>
    <xf numFmtId="0" fontId="5" fillId="2" borderId="17" xfId="0" applyFont="1" applyFill="1" applyBorder="1" applyAlignment="1">
      <alignment vertical="center" textRotation="90" wrapText="1"/>
    </xf>
    <xf numFmtId="43" fontId="6" fillId="5" borderId="7" xfId="0" applyNumberFormat="1" applyFont="1" applyFill="1" applyBorder="1" applyAlignment="1">
      <alignment wrapText="1"/>
    </xf>
    <xf numFmtId="0" fontId="7" fillId="5" borderId="7" xfId="0" applyFont="1" applyFill="1" applyBorder="1"/>
    <xf numFmtId="0" fontId="5" fillId="2" borderId="19" xfId="0" applyFont="1" applyFill="1" applyBorder="1" applyAlignment="1">
      <alignment vertical="center" textRotation="90" wrapText="1"/>
    </xf>
    <xf numFmtId="0" fontId="7" fillId="0" borderId="13" xfId="0" applyFont="1" applyBorder="1" applyAlignment="1">
      <alignment horizontal="center" wrapText="1"/>
    </xf>
    <xf numFmtId="0" fontId="7" fillId="0" borderId="7" xfId="0" applyFont="1" applyBorder="1" applyAlignment="1">
      <alignment horizontal="left" wrapText="1"/>
    </xf>
    <xf numFmtId="0" fontId="7" fillId="0" borderId="7" xfId="0" applyFont="1" applyBorder="1" applyAlignment="1">
      <alignment horizontal="center" wrapText="1"/>
    </xf>
    <xf numFmtId="14" fontId="7" fillId="0" borderId="7" xfId="0" applyNumberFormat="1" applyFont="1" applyBorder="1" applyAlignment="1">
      <alignment horizontal="center" wrapText="1"/>
    </xf>
    <xf numFmtId="164" fontId="7" fillId="0" borderId="7" xfId="0" applyNumberFormat="1" applyFont="1" applyBorder="1" applyAlignment="1">
      <alignment wrapText="1"/>
    </xf>
    <xf numFmtId="43" fontId="7" fillId="2" borderId="7" xfId="0" applyNumberFormat="1" applyFont="1" applyFill="1" applyBorder="1" applyAlignment="1">
      <alignment wrapText="1"/>
    </xf>
    <xf numFmtId="43" fontId="7" fillId="4" borderId="8" xfId="0" applyNumberFormat="1" applyFont="1" applyFill="1" applyBorder="1" applyAlignment="1">
      <alignment wrapText="1"/>
    </xf>
    <xf numFmtId="43" fontId="7" fillId="2" borderId="8" xfId="0" applyNumberFormat="1" applyFont="1" applyFill="1" applyBorder="1" applyAlignment="1">
      <alignment wrapText="1"/>
    </xf>
    <xf numFmtId="0" fontId="7" fillId="0" borderId="7" xfId="0" applyFont="1" applyBorder="1" applyAlignment="1">
      <alignment wrapText="1"/>
    </xf>
    <xf numFmtId="0" fontId="7" fillId="0" borderId="0" xfId="0" applyFont="1"/>
    <xf numFmtId="0" fontId="7" fillId="0" borderId="0" xfId="0" applyFont="1" applyAlignment="1">
      <alignment vertical="center"/>
    </xf>
    <xf numFmtId="0" fontId="7" fillId="0" borderId="20" xfId="0" applyFont="1" applyBorder="1" applyAlignment="1">
      <alignment horizontal="right"/>
    </xf>
    <xf numFmtId="0" fontId="7" fillId="0" borderId="27" xfId="0" applyFont="1" applyBorder="1"/>
    <xf numFmtId="0" fontId="7" fillId="0" borderId="20" xfId="0" applyFont="1" applyBorder="1"/>
    <xf numFmtId="0" fontId="7" fillId="0" borderId="10" xfId="0" applyFont="1" applyBorder="1"/>
    <xf numFmtId="0" fontId="7" fillId="0" borderId="10" xfId="0" applyFont="1" applyBorder="1" applyAlignment="1">
      <alignment horizontal="center"/>
    </xf>
    <xf numFmtId="0" fontId="7" fillId="0" borderId="27" xfId="0" applyFont="1" applyBorder="1" applyAlignment="1">
      <alignment horizontal="right"/>
    </xf>
    <xf numFmtId="0" fontId="6" fillId="0" borderId="20" xfId="0" applyFont="1" applyBorder="1" applyAlignment="1">
      <alignment horizontal="center" vertical="center"/>
    </xf>
    <xf numFmtId="0" fontId="7" fillId="0" borderId="0" xfId="0" applyFont="1" applyAlignment="1">
      <alignment horizontal="center"/>
    </xf>
    <xf numFmtId="0" fontId="6" fillId="2" borderId="25" xfId="0" applyFont="1" applyFill="1" applyBorder="1" applyAlignment="1">
      <alignment horizontal="right" vertical="center"/>
    </xf>
    <xf numFmtId="0" fontId="7" fillId="0" borderId="35" xfId="0" applyFont="1" applyBorder="1" applyAlignment="1">
      <alignment horizontal="left" vertical="center" wrapText="1"/>
    </xf>
    <xf numFmtId="0" fontId="6" fillId="2" borderId="11"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18" xfId="0" applyFont="1" applyFill="1" applyBorder="1" applyAlignment="1">
      <alignment horizontal="right" vertical="center"/>
    </xf>
    <xf numFmtId="0" fontId="7" fillId="0" borderId="24" xfId="0" applyFont="1" applyBorder="1"/>
    <xf numFmtId="0" fontId="7" fillId="0" borderId="1" xfId="0" applyFont="1" applyBorder="1" applyAlignment="1">
      <alignment horizontal="left" vertical="center"/>
    </xf>
    <xf numFmtId="0" fontId="12" fillId="0" borderId="1"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164" fontId="7" fillId="0" borderId="47" xfId="0" applyNumberFormat="1" applyFont="1" applyBorder="1" applyAlignment="1">
      <alignment vertical="center"/>
    </xf>
    <xf numFmtId="0" fontId="7" fillId="6" borderId="20" xfId="0" applyFont="1" applyFill="1" applyBorder="1"/>
    <xf numFmtId="0" fontId="7" fillId="6" borderId="24" xfId="0" applyFont="1" applyFill="1" applyBorder="1"/>
    <xf numFmtId="164" fontId="7" fillId="7" borderId="1" xfId="0" applyNumberFormat="1" applyFont="1" applyFill="1" applyBorder="1" applyAlignment="1">
      <alignment vertical="center"/>
    </xf>
    <xf numFmtId="0" fontId="7" fillId="0" borderId="34" xfId="0" applyFont="1" applyBorder="1" applyAlignment="1">
      <alignment horizontal="left" wrapText="1"/>
    </xf>
    <xf numFmtId="0" fontId="7" fillId="0" borderId="34" xfId="0" applyFont="1" applyBorder="1" applyAlignment="1">
      <alignment horizontal="left" vertical="center"/>
    </xf>
    <xf numFmtId="0" fontId="7" fillId="6" borderId="24" xfId="0" applyFont="1" applyFill="1" applyBorder="1" applyAlignment="1">
      <alignment horizontal="center" vertical="center"/>
    </xf>
    <xf numFmtId="0" fontId="7" fillId="0" borderId="0" xfId="0" applyFont="1" applyAlignment="1">
      <alignment horizontal="center" vertical="center" shrinkToFit="1"/>
    </xf>
    <xf numFmtId="0" fontId="6" fillId="2" borderId="27" xfId="0" applyFont="1" applyFill="1" applyBorder="1" applyAlignment="1">
      <alignment horizontal="left" wrapText="1"/>
    </xf>
    <xf numFmtId="0" fontId="6" fillId="2" borderId="20" xfId="0" applyFont="1" applyFill="1" applyBorder="1" applyAlignment="1">
      <alignment horizontal="center" vertical="center"/>
    </xf>
    <xf numFmtId="0" fontId="7" fillId="2" borderId="27" xfId="0" applyFont="1" applyFill="1" applyBorder="1" applyAlignment="1">
      <alignment horizontal="center"/>
    </xf>
    <xf numFmtId="0" fontId="6" fillId="2" borderId="9" xfId="0" applyFont="1" applyFill="1" applyBorder="1" applyAlignment="1">
      <alignment horizontal="center" vertical="center"/>
    </xf>
    <xf numFmtId="0" fontId="6" fillId="0" borderId="14" xfId="0" applyFont="1" applyBorder="1" applyAlignment="1">
      <alignment horizontal="center" vertical="center" wrapText="1"/>
    </xf>
    <xf numFmtId="164" fontId="6" fillId="0" borderId="7" xfId="0" applyNumberFormat="1" applyFont="1" applyBorder="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right" vertical="center" wrapText="1"/>
    </xf>
    <xf numFmtId="0" fontId="6" fillId="2" borderId="20" xfId="0" applyFont="1" applyFill="1" applyBorder="1" applyAlignment="1">
      <alignment vertical="center"/>
    </xf>
    <xf numFmtId="0" fontId="6" fillId="2" borderId="24" xfId="0" applyFont="1" applyFill="1" applyBorder="1" applyAlignment="1">
      <alignment vertical="center"/>
    </xf>
    <xf numFmtId="0" fontId="7" fillId="0" borderId="27" xfId="0" applyFont="1" applyBorder="1" applyAlignment="1">
      <alignment horizontal="right" wrapText="1"/>
    </xf>
    <xf numFmtId="0" fontId="7" fillId="0" borderId="11" xfId="0" applyFont="1" applyBorder="1" applyAlignment="1">
      <alignment horizontal="left"/>
    </xf>
    <xf numFmtId="0" fontId="7" fillId="0" borderId="20" xfId="0" applyFont="1" applyBorder="1" applyAlignment="1">
      <alignment horizontal="right" wrapText="1"/>
    </xf>
    <xf numFmtId="0" fontId="7" fillId="0" borderId="18" xfId="0" applyFont="1" applyBorder="1" applyAlignment="1">
      <alignment horizontal="center"/>
    </xf>
    <xf numFmtId="14" fontId="7" fillId="0" borderId="18" xfId="0" applyNumberFormat="1" applyFont="1" applyBorder="1" applyAlignment="1">
      <alignment horizontal="center"/>
    </xf>
    <xf numFmtId="0" fontId="7" fillId="0" borderId="20" xfId="0" applyFont="1" applyBorder="1" applyAlignment="1">
      <alignment horizontal="center"/>
    </xf>
    <xf numFmtId="0" fontId="0" fillId="0" borderId="22" xfId="0" applyBorder="1"/>
    <xf numFmtId="0" fontId="0" fillId="0" borderId="29" xfId="0" applyBorder="1"/>
    <xf numFmtId="164" fontId="6" fillId="6" borderId="31" xfId="0" applyNumberFormat="1" applyFont="1" applyFill="1" applyBorder="1" applyAlignment="1">
      <alignment horizontal="right" vertical="center" wrapText="1"/>
    </xf>
    <xf numFmtId="164" fontId="6" fillId="6" borderId="32" xfId="0" applyNumberFormat="1" applyFont="1" applyFill="1" applyBorder="1" applyAlignment="1">
      <alignment horizontal="right" vertical="center" wrapText="1"/>
    </xf>
    <xf numFmtId="164" fontId="7" fillId="8" borderId="47" xfId="0" applyNumberFormat="1" applyFont="1" applyFill="1" applyBorder="1" applyAlignment="1">
      <alignment vertical="center"/>
    </xf>
    <xf numFmtId="0" fontId="14" fillId="0" borderId="0" xfId="0" applyFont="1" applyAlignment="1">
      <alignment horizontal="center" wrapText="1"/>
    </xf>
    <xf numFmtId="0" fontId="9" fillId="0" borderId="18" xfId="0" applyFont="1" applyBorder="1"/>
    <xf numFmtId="0" fontId="5" fillId="2" borderId="18" xfId="0" applyFont="1" applyFill="1" applyBorder="1" applyAlignment="1">
      <alignment horizontal="right" vertical="center" wrapText="1"/>
    </xf>
    <xf numFmtId="0" fontId="5" fillId="0" borderId="1" xfId="0" applyFont="1" applyBorder="1" applyAlignment="1">
      <alignment horizontal="center" vertical="center"/>
    </xf>
    <xf numFmtId="0" fontId="6" fillId="2" borderId="26" xfId="0" applyFont="1" applyFill="1" applyBorder="1" applyAlignment="1">
      <alignment horizontal="right" vertical="center" wrapText="1"/>
    </xf>
    <xf numFmtId="0" fontId="7" fillId="0" borderId="24" xfId="0" applyFont="1" applyBorder="1" applyAlignment="1">
      <alignment vertical="center" wrapText="1"/>
    </xf>
    <xf numFmtId="0" fontId="6" fillId="2" borderId="48" xfId="0" applyFont="1" applyFill="1" applyBorder="1" applyAlignment="1">
      <alignment horizontal="right" vertical="center"/>
    </xf>
    <xf numFmtId="0" fontId="12" fillId="0" borderId="49" xfId="0" applyFont="1" applyBorder="1" applyAlignment="1">
      <alignment horizontal="left" vertical="center"/>
    </xf>
    <xf numFmtId="0" fontId="6" fillId="2" borderId="10" xfId="0" applyFont="1" applyFill="1" applyBorder="1" applyAlignment="1">
      <alignment horizontal="right" vertical="center"/>
    </xf>
    <xf numFmtId="164" fontId="7" fillId="0" borderId="52" xfId="0" applyNumberFormat="1" applyFont="1" applyBorder="1" applyAlignment="1">
      <alignment vertical="center"/>
    </xf>
    <xf numFmtId="164" fontId="6" fillId="0" borderId="53" xfId="0" applyNumberFormat="1" applyFont="1" applyBorder="1" applyAlignment="1">
      <alignment horizontal="left" vertical="center"/>
    </xf>
    <xf numFmtId="164" fontId="7" fillId="0" borderId="54" xfId="0" applyNumberFormat="1" applyFont="1" applyBorder="1" applyAlignment="1">
      <alignment vertical="center"/>
    </xf>
    <xf numFmtId="164" fontId="7" fillId="7" borderId="49" xfId="0" applyNumberFormat="1" applyFont="1" applyFill="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164" fontId="7" fillId="9" borderId="47" xfId="0" applyNumberFormat="1" applyFont="1" applyFill="1" applyBorder="1" applyAlignment="1">
      <alignment vertical="center"/>
    </xf>
    <xf numFmtId="0" fontId="7" fillId="9" borderId="34" xfId="0" applyFont="1" applyFill="1" applyBorder="1" applyAlignment="1">
      <alignment horizontal="left" wrapText="1"/>
    </xf>
    <xf numFmtId="164" fontId="7" fillId="7" borderId="47" xfId="0" applyNumberFormat="1" applyFont="1" applyFill="1" applyBorder="1" applyAlignment="1">
      <alignment vertical="center"/>
    </xf>
    <xf numFmtId="164" fontId="7" fillId="7" borderId="59" xfId="0" applyNumberFormat="1" applyFont="1" applyFill="1" applyBorder="1" applyAlignment="1">
      <alignment vertical="center"/>
    </xf>
    <xf numFmtId="0" fontId="7" fillId="9" borderId="60" xfId="0" applyFont="1" applyFill="1" applyBorder="1" applyAlignment="1">
      <alignment horizontal="left" vertical="center"/>
    </xf>
    <xf numFmtId="164" fontId="7" fillId="9" borderId="61" xfId="0" applyNumberFormat="1" applyFont="1" applyFill="1" applyBorder="1" applyAlignment="1">
      <alignment vertical="center"/>
    </xf>
    <xf numFmtId="0" fontId="7" fillId="6" borderId="62" xfId="0" applyFont="1" applyFill="1" applyBorder="1"/>
    <xf numFmtId="164" fontId="6" fillId="9" borderId="58" xfId="0" applyNumberFormat="1" applyFont="1" applyFill="1" applyBorder="1" applyAlignment="1">
      <alignment vertical="center"/>
    </xf>
    <xf numFmtId="0" fontId="6" fillId="2" borderId="18" xfId="0" applyFont="1" applyFill="1" applyBorder="1" applyAlignment="1">
      <alignment horizontal="right" vertical="center" wrapText="1"/>
    </xf>
    <xf numFmtId="0" fontId="9" fillId="0" borderId="8" xfId="0" applyFont="1" applyBorder="1"/>
    <xf numFmtId="0" fontId="6" fillId="9" borderId="7" xfId="0" applyFont="1" applyFill="1" applyBorder="1" applyAlignment="1">
      <alignment horizontal="center" textRotation="90" wrapText="1"/>
    </xf>
    <xf numFmtId="0" fontId="15" fillId="0" borderId="16" xfId="0" applyFont="1" applyBorder="1" applyAlignment="1">
      <alignment horizontal="center" textRotation="90"/>
    </xf>
    <xf numFmtId="0" fontId="0" fillId="0" borderId="0" xfId="0" applyAlignment="1">
      <alignment horizontal="center"/>
    </xf>
    <xf numFmtId="0" fontId="14" fillId="0" borderId="0" xfId="0" applyFont="1" applyAlignment="1">
      <alignment horizontal="center"/>
    </xf>
    <xf numFmtId="0" fontId="18" fillId="0" borderId="21" xfId="0" applyFont="1" applyBorder="1"/>
    <xf numFmtId="0" fontId="18" fillId="0" borderId="22" xfId="0" applyFont="1" applyBorder="1"/>
    <xf numFmtId="0" fontId="18" fillId="0" borderId="27" xfId="0" applyFont="1" applyBorder="1"/>
    <xf numFmtId="0" fontId="18" fillId="0" borderId="20" xfId="0" applyFont="1" applyBorder="1"/>
    <xf numFmtId="0" fontId="18" fillId="0" borderId="28" xfId="0" applyFont="1" applyBorder="1"/>
    <xf numFmtId="0" fontId="18" fillId="0" borderId="29" xfId="0" applyFont="1" applyBorder="1"/>
    <xf numFmtId="0" fontId="18" fillId="0" borderId="0" xfId="0" applyFont="1"/>
    <xf numFmtId="0" fontId="1" fillId="0" borderId="20" xfId="0" applyFont="1" applyBorder="1"/>
    <xf numFmtId="0" fontId="7" fillId="0" borderId="53"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xf numFmtId="164" fontId="6" fillId="9" borderId="53" xfId="0" applyNumberFormat="1" applyFont="1" applyFill="1" applyBorder="1" applyAlignment="1">
      <alignment horizontal="left" vertical="center"/>
    </xf>
    <xf numFmtId="164" fontId="7" fillId="9" borderId="54" xfId="0" applyNumberFormat="1" applyFont="1" applyFill="1" applyBorder="1" applyAlignment="1">
      <alignment vertical="center"/>
    </xf>
    <xf numFmtId="0" fontId="9" fillId="0" borderId="20" xfId="0" applyFont="1" applyBorder="1"/>
    <xf numFmtId="0" fontId="8" fillId="0" borderId="0" xfId="0" applyFont="1"/>
    <xf numFmtId="164" fontId="7" fillId="9" borderId="20" xfId="0" applyNumberFormat="1" applyFont="1" applyFill="1" applyBorder="1" applyAlignment="1">
      <alignment vertical="center"/>
    </xf>
    <xf numFmtId="164" fontId="7" fillId="7" borderId="20" xfId="0" applyNumberFormat="1" applyFont="1" applyFill="1" applyBorder="1" applyAlignment="1">
      <alignment vertical="center"/>
    </xf>
    <xf numFmtId="164" fontId="7" fillId="9" borderId="62" xfId="0" applyNumberFormat="1" applyFont="1" applyFill="1" applyBorder="1" applyAlignment="1">
      <alignment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4" fillId="0" borderId="0" xfId="0" applyFont="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0" fillId="6" borderId="22" xfId="0" applyFill="1" applyBorder="1" applyAlignment="1">
      <alignment horizontal="center"/>
    </xf>
    <xf numFmtId="0" fontId="0" fillId="6" borderId="22" xfId="0" applyFill="1" applyBorder="1" applyAlignment="1">
      <alignment horizont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wrapText="1"/>
    </xf>
    <xf numFmtId="0" fontId="0" fillId="0" borderId="0" xfId="0" applyAlignment="1">
      <alignment horizontal="left" wrapText="1"/>
    </xf>
    <xf numFmtId="0" fontId="14" fillId="6" borderId="22" xfId="0" applyFont="1" applyFill="1" applyBorder="1" applyAlignment="1">
      <alignment horizontal="center"/>
    </xf>
    <xf numFmtId="0" fontId="0" fillId="0" borderId="0" xfId="0" applyAlignment="1">
      <alignment horizontal="center" wrapText="1"/>
    </xf>
    <xf numFmtId="0" fontId="7" fillId="0" borderId="45" xfId="0"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4" xfId="0" applyFont="1" applyFill="1" applyBorder="1" applyAlignment="1">
      <alignment horizontal="left" vertical="center"/>
    </xf>
    <xf numFmtId="0" fontId="9" fillId="0" borderId="6" xfId="0" applyFont="1" applyBorder="1"/>
    <xf numFmtId="0" fontId="7" fillId="2" borderId="4" xfId="0" applyFont="1" applyFill="1" applyBorder="1" applyAlignment="1">
      <alignment horizontal="left" vertical="center" wrapText="1"/>
    </xf>
    <xf numFmtId="0" fontId="9" fillId="0" borderId="5" xfId="0" applyFont="1" applyBorder="1"/>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7" fillId="0" borderId="11" xfId="0" applyFont="1" applyBorder="1" applyAlignment="1">
      <alignment horizontal="left" wrapText="1"/>
    </xf>
    <xf numFmtId="0" fontId="9" fillId="0" borderId="11" xfId="0" applyFont="1" applyBorder="1"/>
    <xf numFmtId="0" fontId="7" fillId="0" borderId="10" xfId="0" applyFont="1" applyBorder="1" applyAlignment="1">
      <alignment horizontal="center" wrapText="1"/>
    </xf>
    <xf numFmtId="0" fontId="9" fillId="0" borderId="10" xfId="0" applyFont="1" applyBorder="1"/>
    <xf numFmtId="0" fontId="7" fillId="0" borderId="18" xfId="0" applyFont="1" applyBorder="1" applyAlignment="1">
      <alignment horizontal="center" wrapText="1"/>
    </xf>
    <xf numFmtId="0" fontId="9" fillId="0" borderId="18" xfId="0" applyFont="1" applyBorder="1"/>
    <xf numFmtId="14" fontId="7" fillId="0" borderId="18" xfId="0" applyNumberFormat="1" applyFont="1" applyBorder="1" applyAlignment="1">
      <alignment horizontal="center" wrapText="1"/>
    </xf>
    <xf numFmtId="0" fontId="7" fillId="0" borderId="20" xfId="0" applyFont="1" applyBorder="1" applyAlignment="1">
      <alignment horizontal="center" wrapText="1"/>
    </xf>
    <xf numFmtId="0" fontId="9" fillId="0" borderId="20" xfId="0" applyFont="1" applyBorder="1"/>
    <xf numFmtId="0" fontId="6" fillId="2" borderId="27" xfId="0" applyFont="1" applyFill="1" applyBorder="1" applyAlignment="1">
      <alignment horizontal="center" wrapText="1"/>
    </xf>
    <xf numFmtId="0" fontId="6" fillId="2" borderId="20" xfId="0" applyFont="1" applyFill="1" applyBorder="1" applyAlignment="1">
      <alignment horizontal="center" wrapText="1"/>
    </xf>
    <xf numFmtId="0" fontId="6" fillId="2" borderId="24" xfId="0" applyFont="1" applyFill="1" applyBorder="1" applyAlignment="1">
      <alignment horizont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20" xfId="0" applyFont="1" applyBorder="1" applyAlignment="1">
      <alignment horizontal="left"/>
    </xf>
    <xf numFmtId="0" fontId="7" fillId="0" borderId="43" xfId="0" applyFont="1" applyBorder="1" applyAlignment="1">
      <alignment horizontal="center"/>
    </xf>
    <xf numFmtId="0" fontId="7" fillId="0" borderId="33" xfId="0" applyFont="1" applyBorder="1" applyAlignment="1">
      <alignment horizontal="center"/>
    </xf>
    <xf numFmtId="0" fontId="7" fillId="0" borderId="44" xfId="0" applyFont="1" applyBorder="1" applyAlignment="1">
      <alignment horizontal="center"/>
    </xf>
    <xf numFmtId="0" fontId="6" fillId="0" borderId="0" xfId="0" applyFont="1" applyAlignment="1">
      <alignment horizontal="center" vertical="center" wrapText="1"/>
    </xf>
    <xf numFmtId="0" fontId="8" fillId="0" borderId="0" xfId="0" applyFont="1"/>
    <xf numFmtId="0" fontId="7" fillId="0" borderId="0" xfId="0" applyFont="1" applyAlignment="1">
      <alignment vertical="center" wrapText="1"/>
    </xf>
    <xf numFmtId="0" fontId="8" fillId="0" borderId="20" xfId="0" applyFont="1" applyBorder="1"/>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6" fillId="2" borderId="33" xfId="0" applyFont="1" applyFill="1" applyBorder="1" applyAlignment="1">
      <alignment horizont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14" fontId="10" fillId="2" borderId="4" xfId="0" applyNumberFormat="1" applyFont="1" applyFill="1" applyBorder="1" applyAlignment="1">
      <alignment horizontal="left" vertical="center" wrapText="1"/>
    </xf>
    <xf numFmtId="0" fontId="13" fillId="2" borderId="27" xfId="0" applyFont="1" applyFill="1" applyBorder="1" applyAlignment="1">
      <alignment horizontal="center" wrapText="1"/>
    </xf>
    <xf numFmtId="0" fontId="13" fillId="2" borderId="20" xfId="0" applyFont="1" applyFill="1" applyBorder="1" applyAlignment="1">
      <alignment horizontal="center" wrapText="1"/>
    </xf>
    <xf numFmtId="0" fontId="13" fillId="2" borderId="24" xfId="0" applyFont="1" applyFill="1" applyBorder="1" applyAlignment="1">
      <alignment horizontal="center" wrapText="1"/>
    </xf>
    <xf numFmtId="14" fontId="10" fillId="0" borderId="2" xfId="0" applyNumberFormat="1" applyFont="1" applyBorder="1" applyAlignment="1">
      <alignment horizontal="center" vertical="center"/>
    </xf>
    <xf numFmtId="14" fontId="10" fillId="0" borderId="38"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 xfId="0" applyFont="1" applyBorder="1" applyAlignment="1">
      <alignment horizontal="center" vertical="center" wrapText="1"/>
    </xf>
    <xf numFmtId="14" fontId="7" fillId="0" borderId="50"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51" xfId="0" applyNumberFormat="1" applyFont="1" applyBorder="1" applyAlignment="1">
      <alignment horizontal="center" vertical="center"/>
    </xf>
    <xf numFmtId="0" fontId="6" fillId="0" borderId="25" xfId="0" applyFont="1" applyBorder="1" applyAlignment="1">
      <alignment horizontal="left" vertical="center"/>
    </xf>
    <xf numFmtId="0" fontId="7" fillId="0" borderId="26" xfId="0" applyFont="1" applyBorder="1" applyAlignment="1">
      <alignment horizontal="left" wrapText="1"/>
    </xf>
    <xf numFmtId="0" fontId="6" fillId="0" borderId="48" xfId="0" applyFont="1" applyBorder="1" applyAlignment="1">
      <alignment horizontal="left" vertical="center"/>
    </xf>
    <xf numFmtId="0" fontId="7" fillId="2" borderId="4" xfId="0" applyFont="1" applyFill="1" applyBorder="1" applyAlignment="1">
      <alignment horizontal="left" vertical="center"/>
    </xf>
    <xf numFmtId="0" fontId="6" fillId="0" borderId="14" xfId="0" applyFont="1" applyBorder="1" applyAlignment="1">
      <alignment horizontal="center" wrapText="1"/>
    </xf>
    <xf numFmtId="0" fontId="9" fillId="0" borderId="15" xfId="0" applyFont="1" applyBorder="1"/>
    <xf numFmtId="0" fontId="7" fillId="2" borderId="18" xfId="0" applyFont="1" applyFill="1" applyBorder="1" applyAlignment="1">
      <alignment horizontal="center" wrapText="1"/>
    </xf>
    <xf numFmtId="0" fontId="6" fillId="0" borderId="4" xfId="0" applyFont="1" applyBorder="1" applyAlignment="1">
      <alignment horizontal="center" wrapText="1"/>
    </xf>
    <xf numFmtId="0" fontId="7" fillId="0" borderId="4" xfId="0" applyFont="1" applyBorder="1" applyAlignment="1">
      <alignment horizontal="left" wrapText="1"/>
    </xf>
    <xf numFmtId="0" fontId="6" fillId="0" borderId="26" xfId="0" applyFont="1" applyBorder="1" applyAlignment="1">
      <alignment horizontal="left" vertical="center"/>
    </xf>
    <xf numFmtId="0" fontId="6" fillId="2" borderId="63" xfId="0" applyFont="1" applyFill="1" applyBorder="1" applyAlignment="1">
      <alignment horizontal="center" wrapText="1"/>
    </xf>
    <xf numFmtId="0" fontId="6" fillId="2" borderId="53" xfId="0" applyFont="1" applyFill="1" applyBorder="1" applyAlignment="1">
      <alignment horizontal="center" wrapText="1"/>
    </xf>
    <xf numFmtId="0" fontId="6" fillId="2" borderId="64" xfId="0" applyFont="1" applyFill="1" applyBorder="1" applyAlignment="1">
      <alignment horizontal="center" wrapText="1"/>
    </xf>
    <xf numFmtId="14" fontId="7" fillId="0" borderId="36" xfId="0" applyNumberFormat="1" applyFont="1" applyBorder="1" applyAlignment="1">
      <alignment horizontal="center" vertical="center"/>
    </xf>
    <xf numFmtId="14" fontId="7" fillId="0" borderId="39" xfId="0" applyNumberFormat="1" applyFont="1" applyBorder="1" applyAlignment="1">
      <alignment horizontal="center" vertical="center"/>
    </xf>
    <xf numFmtId="14" fontId="7" fillId="0" borderId="37" xfId="0" applyNumberFormat="1" applyFont="1" applyBorder="1" applyAlignment="1">
      <alignment horizontal="center" vertical="center"/>
    </xf>
    <xf numFmtId="0" fontId="6" fillId="2" borderId="33" xfId="0" applyFont="1" applyFill="1" applyBorder="1" applyAlignment="1">
      <alignment horizontal="left" vertical="center"/>
    </xf>
    <xf numFmtId="0" fontId="9" fillId="0" borderId="33" xfId="0" applyFont="1" applyBorder="1"/>
    <xf numFmtId="0" fontId="7" fillId="2" borderId="33" xfId="0" applyFont="1" applyFill="1" applyBorder="1" applyAlignment="1">
      <alignment horizontal="left" vertical="center" wrapText="1"/>
    </xf>
    <xf numFmtId="0" fontId="6" fillId="2" borderId="33" xfId="0" applyFont="1" applyFill="1" applyBorder="1" applyAlignment="1">
      <alignment vertical="center"/>
    </xf>
    <xf numFmtId="0" fontId="7" fillId="2" borderId="33" xfId="0" applyFont="1" applyFill="1" applyBorder="1" applyAlignment="1">
      <alignment horizontal="center" vertical="center" wrapText="1"/>
    </xf>
    <xf numFmtId="0" fontId="6" fillId="2" borderId="33" xfId="0" applyFont="1" applyFill="1" applyBorder="1" applyAlignment="1">
      <alignment vertical="center" wrapText="1"/>
    </xf>
    <xf numFmtId="14" fontId="10" fillId="2" borderId="33" xfId="0" applyNumberFormat="1" applyFont="1" applyFill="1" applyBorder="1" applyAlignment="1">
      <alignment horizontal="left" vertical="center" wrapText="1"/>
    </xf>
    <xf numFmtId="0" fontId="7" fillId="2" borderId="33" xfId="0" applyFont="1" applyFill="1" applyBorder="1" applyAlignment="1">
      <alignment horizontal="center" vertical="center"/>
    </xf>
    <xf numFmtId="0" fontId="5" fillId="0" borderId="33" xfId="0" applyFont="1" applyBorder="1" applyAlignment="1">
      <alignment vertical="center" textRotation="90" wrapText="1"/>
    </xf>
    <xf numFmtId="0" fontId="6" fillId="0" borderId="33" xfId="0" applyFont="1" applyBorder="1" applyAlignment="1">
      <alignment horizontal="center" vertical="center" textRotation="90" wrapText="1"/>
    </xf>
    <xf numFmtId="0" fontId="6" fillId="0" borderId="33" xfId="0" applyFont="1" applyBorder="1" applyAlignment="1">
      <alignment horizontal="center" textRotation="90" wrapText="1"/>
    </xf>
    <xf numFmtId="0" fontId="6" fillId="0" borderId="33" xfId="0" applyFont="1" applyBorder="1" applyAlignment="1">
      <alignment horizontal="center" wrapText="1"/>
    </xf>
    <xf numFmtId="0" fontId="15" fillId="0" borderId="33" xfId="0" applyFont="1" applyBorder="1" applyAlignment="1">
      <alignment horizontal="center" textRotation="90"/>
    </xf>
    <xf numFmtId="0" fontId="6" fillId="9" borderId="33" xfId="0" applyFont="1" applyFill="1" applyBorder="1" applyAlignment="1">
      <alignment horizontal="center" textRotation="90" wrapText="1"/>
    </xf>
    <xf numFmtId="0" fontId="6" fillId="4" borderId="33" xfId="0" applyFont="1" applyFill="1" applyBorder="1" applyAlignment="1">
      <alignment horizontal="center" vertical="center" textRotation="90" wrapText="1"/>
    </xf>
    <xf numFmtId="0" fontId="6" fillId="0" borderId="33" xfId="0" applyFont="1" applyBorder="1" applyAlignment="1">
      <alignment horizontal="center" vertical="center" wrapText="1"/>
    </xf>
    <xf numFmtId="0" fontId="5" fillId="2" borderId="33" xfId="0" applyFont="1" applyFill="1" applyBorder="1" applyAlignment="1">
      <alignment vertical="center" textRotation="90" wrapText="1"/>
    </xf>
    <xf numFmtId="0" fontId="9" fillId="0" borderId="33" xfId="0" applyFont="1" applyBorder="1"/>
    <xf numFmtId="43" fontId="6" fillId="5" borderId="33" xfId="0" applyNumberFormat="1" applyFont="1" applyFill="1" applyBorder="1" applyAlignment="1">
      <alignment wrapText="1"/>
    </xf>
    <xf numFmtId="0" fontId="7" fillId="0" borderId="33" xfId="0" applyFont="1" applyBorder="1" applyAlignment="1">
      <alignment horizontal="left" wrapText="1"/>
    </xf>
    <xf numFmtId="0" fontId="7" fillId="0" borderId="33" xfId="0" applyFont="1" applyBorder="1" applyAlignment="1">
      <alignment horizontal="center" wrapText="1"/>
    </xf>
    <xf numFmtId="0" fontId="7" fillId="0" borderId="33" xfId="0" applyFont="1" applyBorder="1" applyAlignment="1">
      <alignment horizontal="left" wrapText="1"/>
    </xf>
    <xf numFmtId="14" fontId="7" fillId="0" borderId="33" xfId="0" applyNumberFormat="1" applyFont="1" applyBorder="1" applyAlignment="1">
      <alignment horizontal="center" wrapText="1"/>
    </xf>
    <xf numFmtId="164" fontId="7" fillId="0" borderId="33" xfId="0" applyNumberFormat="1" applyFont="1" applyBorder="1" applyAlignment="1">
      <alignment wrapText="1"/>
    </xf>
    <xf numFmtId="43" fontId="7" fillId="2" borderId="33" xfId="0" applyNumberFormat="1" applyFont="1" applyFill="1" applyBorder="1" applyAlignment="1">
      <alignment wrapText="1"/>
    </xf>
    <xf numFmtId="43" fontId="7" fillId="4" borderId="33" xfId="0" applyNumberFormat="1" applyFont="1" applyFill="1" applyBorder="1" applyAlignment="1">
      <alignment wrapText="1"/>
    </xf>
    <xf numFmtId="0" fontId="7" fillId="0" borderId="33" xfId="0" applyFont="1" applyBorder="1" applyAlignment="1">
      <alignment wrapText="1"/>
    </xf>
    <xf numFmtId="0" fontId="7" fillId="5" borderId="33" xfId="0" applyFont="1" applyFill="1" applyBorder="1" applyAlignment="1">
      <alignment wrapText="1"/>
    </xf>
    <xf numFmtId="0" fontId="5" fillId="2" borderId="65" xfId="0" applyFont="1" applyFill="1" applyBorder="1" applyAlignment="1">
      <alignment horizontal="center" vertical="center" textRotation="90" wrapText="1"/>
    </xf>
    <xf numFmtId="0" fontId="5" fillId="2" borderId="34" xfId="0" applyFont="1" applyFill="1" applyBorder="1" applyAlignment="1">
      <alignment horizontal="center" vertical="center" textRotation="90" wrapText="1"/>
    </xf>
    <xf numFmtId="0" fontId="5" fillId="2" borderId="66" xfId="0" applyFont="1" applyFill="1" applyBorder="1" applyAlignment="1">
      <alignment horizontal="center" vertical="center" textRotation="90" wrapText="1"/>
    </xf>
    <xf numFmtId="0" fontId="6" fillId="2" borderId="67" xfId="0" applyFont="1" applyFill="1" applyBorder="1" applyAlignment="1">
      <alignment horizontal="left" vertical="center"/>
    </xf>
    <xf numFmtId="0" fontId="9" fillId="0" borderId="67" xfId="0" applyFont="1" applyBorder="1"/>
    <xf numFmtId="0" fontId="7" fillId="2" borderId="67" xfId="0" applyFont="1" applyFill="1" applyBorder="1" applyAlignment="1">
      <alignment horizontal="left" vertical="center" wrapText="1"/>
    </xf>
    <xf numFmtId="0" fontId="6" fillId="0" borderId="20" xfId="0" applyFont="1" applyBorder="1" applyAlignment="1">
      <alignment vertical="center" wrapText="1"/>
    </xf>
    <xf numFmtId="0" fontId="7" fillId="0" borderId="20" xfId="0" applyFont="1" applyBorder="1" applyAlignment="1">
      <alignment vertical="center" wrapText="1"/>
    </xf>
    <xf numFmtId="0" fontId="20" fillId="0" borderId="66" xfId="0" applyFont="1" applyBorder="1" applyAlignment="1">
      <alignment horizontal="center" vertical="center" wrapText="1"/>
    </xf>
    <xf numFmtId="0" fontId="20" fillId="0" borderId="33" xfId="0"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applyAlignment="1">
      <alignment horizontal="center" textRotation="90" wrapText="1"/>
    </xf>
    <xf numFmtId="0" fontId="25" fillId="0" borderId="0" xfId="0" applyFont="1"/>
    <xf numFmtId="0" fontId="2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74295</xdr:rowOff>
    </xdr:from>
    <xdr:ext cx="2948940" cy="649605"/>
    <xdr:pic>
      <xdr:nvPicPr>
        <xdr:cNvPr id="2" name="image1.png">
          <a:extLst>
            <a:ext uri="{FF2B5EF4-FFF2-40B4-BE49-F238E27FC236}">
              <a16:creationId xmlns:a16="http://schemas.microsoft.com/office/drawing/2014/main" id="{2BC37C5E-EDEB-4FB7-889D-94A62A52E724}"/>
            </a:ext>
          </a:extLst>
        </xdr:cNvPr>
        <xdr:cNvPicPr preferRelativeResize="0"/>
      </xdr:nvPicPr>
      <xdr:blipFill>
        <a:blip xmlns:r="http://schemas.openxmlformats.org/officeDocument/2006/relationships" r:embed="rId1" cstate="print"/>
        <a:stretch>
          <a:fillRect/>
        </a:stretch>
      </xdr:blipFill>
      <xdr:spPr>
        <a:xfrm>
          <a:off x="1" y="74295"/>
          <a:ext cx="2948940" cy="64960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7C16516E-2B76-497C-93F2-8B67D6E4F908}"/>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oneCellAnchor>
    <xdr:from>
      <xdr:col>0</xdr:col>
      <xdr:colOff>43815</xdr:colOff>
      <xdr:row>48</xdr:row>
      <xdr:rowOff>95250</xdr:rowOff>
    </xdr:from>
    <xdr:ext cx="3533775" cy="723900"/>
    <xdr:pic>
      <xdr:nvPicPr>
        <xdr:cNvPr id="5" name="image1.png">
          <a:extLst>
            <a:ext uri="{FF2B5EF4-FFF2-40B4-BE49-F238E27FC236}">
              <a16:creationId xmlns:a16="http://schemas.microsoft.com/office/drawing/2014/main" id="{2D8ECC3F-2DCD-4E80-851D-7E399AD10DB4}"/>
            </a:ext>
          </a:extLst>
        </xdr:cNvPr>
        <xdr:cNvPicPr preferRelativeResize="0"/>
      </xdr:nvPicPr>
      <xdr:blipFill>
        <a:blip xmlns:r="http://schemas.openxmlformats.org/officeDocument/2006/relationships" r:embed="rId1" cstate="print"/>
        <a:stretch>
          <a:fillRect/>
        </a:stretch>
      </xdr:blipFill>
      <xdr:spPr>
        <a:xfrm>
          <a:off x="45720" y="91440"/>
          <a:ext cx="3533775" cy="723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64770</xdr:colOff>
      <xdr:row>0</xdr:row>
      <xdr:rowOff>38100</xdr:rowOff>
    </xdr:from>
    <xdr:ext cx="5040630" cy="82296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4770" y="38100"/>
          <a:ext cx="5040630" cy="8229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5FCD-52D1-49F4-9D7B-980C3EF113CE}">
  <dimension ref="A1:V23"/>
  <sheetViews>
    <sheetView topLeftCell="B11" workbookViewId="0">
      <selection activeCell="P13" sqref="P13"/>
    </sheetView>
  </sheetViews>
  <sheetFormatPr defaultRowHeight="13.2" x14ac:dyDescent="0.25"/>
  <cols>
    <col min="1" max="1" width="8.88671875" style="119"/>
    <col min="2" max="2" width="11.109375" style="119" customWidth="1"/>
  </cols>
  <sheetData>
    <row r="1" spans="1:15" ht="16.2" customHeight="1" x14ac:dyDescent="0.25">
      <c r="A1" s="113"/>
      <c r="B1" s="114"/>
      <c r="C1" s="78"/>
      <c r="D1" s="78"/>
      <c r="E1" s="78"/>
      <c r="F1" s="135" t="s">
        <v>42</v>
      </c>
      <c r="G1" s="136"/>
      <c r="H1" s="136"/>
      <c r="I1" s="136"/>
      <c r="J1" s="136"/>
      <c r="K1" s="136"/>
      <c r="L1" s="136"/>
      <c r="M1" s="136"/>
      <c r="N1" s="136"/>
      <c r="O1" s="137"/>
    </row>
    <row r="2" spans="1:15" ht="13.8" thickBot="1" x14ac:dyDescent="0.3">
      <c r="A2" s="115"/>
      <c r="B2" s="116"/>
      <c r="C2" s="7"/>
      <c r="D2" s="7"/>
      <c r="E2" s="7"/>
      <c r="F2" s="138"/>
      <c r="G2" s="139"/>
      <c r="H2" s="139"/>
      <c r="I2" s="139"/>
      <c r="J2" s="139"/>
      <c r="K2" s="139"/>
      <c r="L2" s="139"/>
      <c r="M2" s="139"/>
      <c r="N2" s="139"/>
      <c r="O2" s="140"/>
    </row>
    <row r="3" spans="1:15" ht="16.2" customHeight="1" x14ac:dyDescent="0.25">
      <c r="A3" s="115"/>
      <c r="B3" s="116"/>
      <c r="C3" s="7"/>
      <c r="D3" s="7"/>
      <c r="E3" s="7"/>
      <c r="F3" s="141" t="s">
        <v>70</v>
      </c>
      <c r="G3" s="142"/>
      <c r="H3" s="142"/>
      <c r="I3" s="142"/>
      <c r="J3" s="142"/>
      <c r="K3" s="142"/>
      <c r="L3" s="142"/>
      <c r="M3" s="142"/>
      <c r="N3" s="142"/>
      <c r="O3" s="143"/>
    </row>
    <row r="4" spans="1:15" ht="13.8" thickBot="1" x14ac:dyDescent="0.3">
      <c r="A4" s="117"/>
      <c r="B4" s="118"/>
      <c r="C4" s="79"/>
      <c r="D4" s="79"/>
      <c r="E4" s="79"/>
      <c r="F4" s="144"/>
      <c r="G4" s="145"/>
      <c r="H4" s="145"/>
      <c r="I4" s="145"/>
      <c r="J4" s="145"/>
      <c r="K4" s="145"/>
      <c r="L4" s="145"/>
      <c r="M4" s="145"/>
      <c r="N4" s="145"/>
      <c r="O4" s="146"/>
    </row>
    <row r="5" spans="1:15" ht="13.8" thickBot="1" x14ac:dyDescent="0.3">
      <c r="A5" s="147" t="s">
        <v>60</v>
      </c>
      <c r="B5" s="147"/>
      <c r="C5" s="147"/>
      <c r="D5" s="147"/>
      <c r="E5" s="147"/>
      <c r="F5" s="147"/>
      <c r="G5" s="147"/>
      <c r="H5" s="147"/>
      <c r="I5" s="147"/>
      <c r="J5" s="147"/>
      <c r="K5" s="147"/>
      <c r="L5" s="147"/>
      <c r="M5" s="147"/>
      <c r="N5" s="147"/>
      <c r="O5" s="147"/>
    </row>
    <row r="6" spans="1:15" ht="13.8" thickBot="1" x14ac:dyDescent="0.3">
      <c r="A6" s="148" t="s">
        <v>59</v>
      </c>
      <c r="B6" s="148"/>
      <c r="C6" s="148"/>
      <c r="D6" s="148"/>
      <c r="E6" s="148"/>
      <c r="F6" s="148"/>
      <c r="G6" s="148"/>
      <c r="H6" s="148"/>
      <c r="I6" s="148"/>
      <c r="J6" s="148"/>
      <c r="K6" s="148"/>
      <c r="L6" s="148"/>
      <c r="M6" s="148"/>
      <c r="N6" s="148"/>
      <c r="O6" s="148"/>
    </row>
    <row r="7" spans="1:15" ht="16.2" customHeight="1" x14ac:dyDescent="0.25">
      <c r="A7" s="147" t="s">
        <v>61</v>
      </c>
      <c r="B7" s="147"/>
      <c r="C7" s="147"/>
      <c r="D7" s="147"/>
      <c r="E7" s="147"/>
      <c r="F7" s="147"/>
      <c r="G7" s="147"/>
      <c r="H7" s="147"/>
      <c r="I7" s="147"/>
      <c r="J7" s="147"/>
      <c r="K7" s="147"/>
      <c r="L7" s="147"/>
      <c r="M7" s="147"/>
      <c r="N7" s="147"/>
      <c r="O7" s="147"/>
    </row>
    <row r="8" spans="1:15" ht="117.6" customHeight="1" x14ac:dyDescent="0.25">
      <c r="A8" s="119" t="s">
        <v>58</v>
      </c>
      <c r="B8" s="119" t="s">
        <v>96</v>
      </c>
      <c r="C8" s="149" t="s">
        <v>97</v>
      </c>
      <c r="D8" s="150"/>
      <c r="E8" s="150"/>
      <c r="F8" s="150"/>
      <c r="G8" s="150"/>
      <c r="H8" s="150"/>
      <c r="I8" s="150"/>
      <c r="J8" s="150"/>
      <c r="K8" s="150"/>
      <c r="L8" s="150"/>
      <c r="M8" s="150"/>
      <c r="N8" s="150"/>
      <c r="O8" s="150"/>
    </row>
    <row r="9" spans="1:15" ht="155.4" customHeight="1" x14ac:dyDescent="0.25">
      <c r="A9" s="119" t="s">
        <v>75</v>
      </c>
      <c r="B9" s="119" t="s">
        <v>98</v>
      </c>
      <c r="C9" s="151" t="s">
        <v>99</v>
      </c>
      <c r="D9" s="152"/>
      <c r="E9" s="152"/>
      <c r="F9" s="152"/>
      <c r="G9" s="152"/>
      <c r="H9" s="152"/>
      <c r="I9" s="152"/>
      <c r="J9" s="152"/>
      <c r="K9" s="152"/>
      <c r="L9" s="152"/>
      <c r="M9" s="152"/>
      <c r="N9" s="152"/>
      <c r="O9" s="152"/>
    </row>
    <row r="10" spans="1:15" ht="13.8" thickBot="1" x14ac:dyDescent="0.3">
      <c r="A10" s="119" t="s">
        <v>62</v>
      </c>
      <c r="B10" s="119" t="s">
        <v>100</v>
      </c>
      <c r="C10" s="152" t="s">
        <v>63</v>
      </c>
      <c r="D10" s="152"/>
      <c r="E10" s="152"/>
      <c r="F10" s="152"/>
      <c r="G10" s="152"/>
      <c r="H10" s="152"/>
      <c r="I10" s="152"/>
      <c r="J10" s="152"/>
      <c r="K10" s="152"/>
      <c r="L10" s="152"/>
      <c r="M10" s="152"/>
      <c r="N10" s="152"/>
      <c r="O10" s="152"/>
    </row>
    <row r="11" spans="1:15" ht="16.2" customHeight="1" x14ac:dyDescent="0.25">
      <c r="A11" s="153" t="s">
        <v>71</v>
      </c>
      <c r="B11" s="147"/>
      <c r="C11" s="147"/>
      <c r="D11" s="147"/>
      <c r="E11" s="147"/>
      <c r="F11" s="147"/>
      <c r="G11" s="147"/>
      <c r="H11" s="147"/>
      <c r="I11" s="147"/>
      <c r="J11" s="147"/>
      <c r="K11" s="147"/>
      <c r="L11" s="147"/>
      <c r="M11" s="147"/>
      <c r="N11" s="147"/>
      <c r="O11" s="147"/>
    </row>
    <row r="12" spans="1:15" ht="32.4" customHeight="1" x14ac:dyDescent="0.25">
      <c r="A12" s="119" t="s">
        <v>64</v>
      </c>
      <c r="C12" s="134" t="s">
        <v>72</v>
      </c>
      <c r="D12" s="154"/>
      <c r="E12" s="154"/>
      <c r="F12" s="154"/>
      <c r="G12" s="154"/>
      <c r="H12" s="154"/>
      <c r="I12" s="154"/>
      <c r="J12" s="154"/>
      <c r="K12" s="154"/>
      <c r="L12" s="154"/>
      <c r="M12" s="154"/>
      <c r="N12" s="154"/>
      <c r="O12" s="154"/>
    </row>
    <row r="13" spans="1:15" ht="57" customHeight="1" x14ac:dyDescent="0.25">
      <c r="A13" s="119" t="s">
        <v>65</v>
      </c>
      <c r="C13" s="134" t="s">
        <v>101</v>
      </c>
      <c r="D13" s="134"/>
      <c r="E13" s="134"/>
      <c r="F13" s="134"/>
      <c r="G13" s="134"/>
      <c r="H13" s="134"/>
      <c r="I13" s="134"/>
      <c r="J13" s="134"/>
      <c r="K13" s="134"/>
      <c r="L13" s="134"/>
      <c r="M13" s="134"/>
      <c r="N13" s="134"/>
      <c r="O13" s="134"/>
    </row>
    <row r="14" spans="1:15" ht="57" customHeight="1" x14ac:dyDescent="0.25">
      <c r="A14" s="119" t="s">
        <v>66</v>
      </c>
      <c r="C14" s="134" t="s">
        <v>102</v>
      </c>
      <c r="D14" s="134"/>
      <c r="E14" s="134"/>
      <c r="F14" s="134"/>
      <c r="G14" s="134"/>
      <c r="H14" s="134"/>
      <c r="I14" s="134"/>
      <c r="J14" s="134"/>
      <c r="K14" s="134"/>
      <c r="L14" s="134"/>
      <c r="M14" s="134"/>
      <c r="N14" s="134"/>
      <c r="O14" s="134"/>
    </row>
    <row r="15" spans="1:15" ht="57" customHeight="1" x14ac:dyDescent="0.25">
      <c r="A15" s="119" t="s">
        <v>68</v>
      </c>
      <c r="C15" s="134" t="s">
        <v>103</v>
      </c>
      <c r="D15" s="134"/>
      <c r="E15" s="134"/>
      <c r="F15" s="134"/>
      <c r="G15" s="134"/>
      <c r="H15" s="134"/>
      <c r="I15" s="134"/>
      <c r="J15" s="134"/>
      <c r="K15" s="134"/>
      <c r="L15" s="134"/>
      <c r="M15" s="134"/>
      <c r="N15" s="134"/>
      <c r="O15" s="134"/>
    </row>
    <row r="16" spans="1:15" ht="57" customHeight="1" x14ac:dyDescent="0.25">
      <c r="A16" s="119" t="s">
        <v>69</v>
      </c>
      <c r="C16" s="134" t="s">
        <v>67</v>
      </c>
      <c r="D16" s="134"/>
      <c r="E16" s="134"/>
      <c r="F16" s="134"/>
      <c r="G16" s="134"/>
      <c r="H16" s="134"/>
      <c r="I16" s="134"/>
      <c r="J16" s="134"/>
      <c r="K16" s="134"/>
      <c r="L16" s="134"/>
      <c r="M16" s="134"/>
      <c r="N16" s="134"/>
      <c r="O16" s="134"/>
    </row>
    <row r="17" spans="1:22" ht="57" customHeight="1" x14ac:dyDescent="0.25">
      <c r="A17" s="119" t="s">
        <v>104</v>
      </c>
      <c r="C17" s="134" t="s">
        <v>106</v>
      </c>
      <c r="D17" s="134"/>
      <c r="E17" s="134"/>
      <c r="F17" s="134"/>
      <c r="G17" s="134"/>
      <c r="H17" s="134"/>
      <c r="I17" s="134"/>
      <c r="J17" s="134"/>
      <c r="K17" s="134"/>
      <c r="L17" s="134"/>
      <c r="M17" s="134"/>
      <c r="N17" s="134"/>
      <c r="O17" s="134"/>
    </row>
    <row r="18" spans="1:22" ht="57" customHeight="1" x14ac:dyDescent="0.25">
      <c r="A18" s="119" t="s">
        <v>105</v>
      </c>
      <c r="C18" s="134" t="s">
        <v>108</v>
      </c>
      <c r="D18" s="134"/>
      <c r="E18" s="134"/>
      <c r="F18" s="134"/>
      <c r="G18" s="134"/>
      <c r="H18" s="134"/>
      <c r="I18" s="134"/>
      <c r="J18" s="134"/>
      <c r="K18" s="134"/>
      <c r="L18" s="134"/>
      <c r="M18" s="134"/>
      <c r="N18" s="134"/>
      <c r="O18" s="134"/>
    </row>
    <row r="19" spans="1:22" ht="57" customHeight="1" x14ac:dyDescent="0.25">
      <c r="A19" s="119" t="s">
        <v>107</v>
      </c>
      <c r="C19" s="134" t="s">
        <v>73</v>
      </c>
      <c r="D19" s="134"/>
      <c r="E19" s="134"/>
      <c r="F19" s="134"/>
      <c r="G19" s="134"/>
      <c r="H19" s="134"/>
      <c r="I19" s="134"/>
      <c r="J19" s="134"/>
      <c r="K19" s="134"/>
      <c r="L19" s="134"/>
      <c r="M19" s="134"/>
      <c r="N19" s="134"/>
      <c r="O19" s="134"/>
    </row>
    <row r="23" spans="1:22" x14ac:dyDescent="0.25">
      <c r="M23" s="111"/>
      <c r="N23" s="83"/>
      <c r="O23" s="111"/>
      <c r="P23" s="83"/>
      <c r="Q23" s="112"/>
      <c r="R23" s="83"/>
      <c r="S23" s="111"/>
      <c r="T23" s="83"/>
      <c r="U23" s="83"/>
      <c r="V23" s="83"/>
    </row>
  </sheetData>
  <mergeCells count="17">
    <mergeCell ref="C15:O15"/>
    <mergeCell ref="C16:O16"/>
    <mergeCell ref="C19:O19"/>
    <mergeCell ref="C17:O17"/>
    <mergeCell ref="C18:O18"/>
    <mergeCell ref="C14:O14"/>
    <mergeCell ref="F1:O2"/>
    <mergeCell ref="F3:O4"/>
    <mergeCell ref="A5:O5"/>
    <mergeCell ref="A6:O6"/>
    <mergeCell ref="A7:O7"/>
    <mergeCell ref="C8:O8"/>
    <mergeCell ref="C9:O9"/>
    <mergeCell ref="C10:O10"/>
    <mergeCell ref="A11:O11"/>
    <mergeCell ref="C12:O12"/>
    <mergeCell ref="C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CCA3-4A3A-476B-B578-F3A0E793AD81}">
  <dimension ref="A1:AA988"/>
  <sheetViews>
    <sheetView topLeftCell="A3" zoomScale="80" zoomScaleNormal="80" workbookViewId="0">
      <selection activeCell="B7" sqref="B7"/>
    </sheetView>
  </sheetViews>
  <sheetFormatPr defaultColWidth="12.6640625" defaultRowHeight="15" customHeight="1" x14ac:dyDescent="0.25"/>
  <cols>
    <col min="1" max="1" width="27" customWidth="1"/>
    <col min="2" max="2" width="39.44140625" customWidth="1"/>
    <col min="3" max="3" width="28.88671875" bestFit="1" customWidth="1"/>
    <col min="4" max="4" width="30" bestFit="1" customWidth="1"/>
    <col min="5" max="5" width="24.21875" bestFit="1" customWidth="1"/>
    <col min="6" max="6" width="19.109375" bestFit="1" customWidth="1"/>
    <col min="7" max="7" width="9.21875" customWidth="1"/>
    <col min="8" max="8" width="10.109375" customWidth="1"/>
    <col min="9" max="10" width="9.21875" customWidth="1"/>
    <col min="11" max="11" width="28.109375" customWidth="1"/>
    <col min="12" max="12" width="17.33203125" customWidth="1"/>
    <col min="13" max="13" width="17.88671875" customWidth="1"/>
    <col min="14" max="14" width="14.33203125" customWidth="1"/>
    <col min="15" max="15" width="11.33203125" customWidth="1"/>
    <col min="16" max="16" width="20.88671875" customWidth="1"/>
    <col min="17" max="26" width="9.21875" customWidth="1"/>
  </cols>
  <sheetData>
    <row r="1" spans="1:26" ht="60.75" customHeight="1" x14ac:dyDescent="0.25">
      <c r="A1" s="9"/>
      <c r="B1" s="35"/>
      <c r="C1" s="187" t="s">
        <v>42</v>
      </c>
      <c r="D1" s="188"/>
      <c r="E1" s="188"/>
      <c r="F1" s="189"/>
      <c r="G1" s="188"/>
      <c r="H1" s="188"/>
      <c r="I1" s="188"/>
      <c r="J1" s="188"/>
      <c r="K1" s="1"/>
      <c r="L1" s="1"/>
      <c r="M1" s="1"/>
      <c r="N1" s="1"/>
      <c r="O1" s="1"/>
      <c r="P1" s="1"/>
      <c r="Q1" s="1"/>
      <c r="R1" s="1"/>
      <c r="S1" s="1"/>
      <c r="T1" s="1"/>
      <c r="U1" s="1"/>
      <c r="V1" s="1"/>
      <c r="W1" s="1"/>
      <c r="X1" s="1"/>
      <c r="Y1" s="1"/>
      <c r="Z1" s="1"/>
    </row>
    <row r="2" spans="1:26" ht="20.25" customHeight="1" thickBot="1" x14ac:dyDescent="0.4">
      <c r="A2" s="42"/>
      <c r="B2" s="38"/>
      <c r="C2" s="176"/>
      <c r="D2" s="176"/>
      <c r="E2" s="176"/>
      <c r="F2" s="190"/>
      <c r="G2" s="190"/>
      <c r="H2" s="188"/>
      <c r="I2" s="188"/>
      <c r="J2" s="188"/>
      <c r="K2" s="1"/>
      <c r="L2" s="1"/>
      <c r="M2" s="1"/>
      <c r="N2" s="1"/>
      <c r="O2" s="1"/>
      <c r="P2" s="1"/>
      <c r="Q2" s="1"/>
      <c r="R2" s="1"/>
      <c r="S2" s="1"/>
      <c r="T2" s="1"/>
      <c r="U2" s="1"/>
      <c r="V2" s="1"/>
      <c r="W2" s="1"/>
      <c r="X2" s="1"/>
      <c r="Y2" s="1"/>
      <c r="Z2" s="1"/>
    </row>
    <row r="3" spans="1:26" ht="27.75" customHeight="1" x14ac:dyDescent="0.35">
      <c r="A3" s="141" t="s">
        <v>70</v>
      </c>
      <c r="B3" s="142"/>
      <c r="C3" s="142"/>
      <c r="D3" s="142"/>
      <c r="E3" s="142"/>
      <c r="F3" s="142"/>
      <c r="G3" s="143"/>
      <c r="H3" s="43"/>
      <c r="I3" s="43"/>
      <c r="J3" s="43"/>
      <c r="K3" s="2"/>
      <c r="L3" s="2"/>
      <c r="M3" s="2"/>
      <c r="N3" s="2"/>
      <c r="O3" s="2"/>
      <c r="P3" s="2"/>
      <c r="Q3" s="2"/>
      <c r="R3" s="2"/>
      <c r="S3" s="2"/>
      <c r="T3" s="2"/>
      <c r="U3" s="2"/>
      <c r="V3" s="2"/>
      <c r="W3" s="2"/>
      <c r="X3" s="2"/>
      <c r="Y3" s="2"/>
      <c r="Z3" s="2"/>
    </row>
    <row r="4" spans="1:26" ht="27.75" customHeight="1" x14ac:dyDescent="0.35">
      <c r="A4" s="191"/>
      <c r="B4" s="192"/>
      <c r="C4" s="192"/>
      <c r="D4" s="192"/>
      <c r="E4" s="192"/>
      <c r="F4" s="192"/>
      <c r="G4" s="193"/>
      <c r="H4" s="43"/>
      <c r="I4" s="43"/>
      <c r="J4" s="43"/>
      <c r="K4" s="2"/>
      <c r="L4" s="2"/>
      <c r="M4" s="2"/>
      <c r="N4" s="2"/>
      <c r="O4" s="2"/>
      <c r="P4" s="2"/>
      <c r="Q4" s="2"/>
      <c r="R4" s="2"/>
      <c r="S4" s="2"/>
      <c r="T4" s="2"/>
      <c r="U4" s="2"/>
      <c r="V4" s="2"/>
      <c r="W4" s="2"/>
      <c r="X4" s="2"/>
      <c r="Y4" s="2"/>
      <c r="Z4" s="2"/>
    </row>
    <row r="5" spans="1:26" ht="18.600000000000001" customHeight="1" x14ac:dyDescent="0.35">
      <c r="A5" s="194" t="s">
        <v>56</v>
      </c>
      <c r="B5" s="194"/>
      <c r="C5" s="194"/>
      <c r="D5" s="194"/>
      <c r="E5" s="194"/>
      <c r="F5" s="194"/>
      <c r="G5" s="194"/>
      <c r="H5" s="53"/>
      <c r="I5" s="53"/>
      <c r="J5" s="53"/>
      <c r="K5" s="3"/>
      <c r="L5" s="3"/>
      <c r="M5" s="3"/>
      <c r="N5" s="3"/>
      <c r="O5" s="3"/>
      <c r="P5" s="3"/>
      <c r="Q5" s="3"/>
      <c r="R5" s="3"/>
      <c r="S5" s="3"/>
      <c r="T5" s="3"/>
      <c r="U5" s="3"/>
      <c r="V5" s="3"/>
      <c r="W5" s="3"/>
      <c r="X5" s="3"/>
      <c r="Y5" s="3"/>
      <c r="Z5" s="3"/>
    </row>
    <row r="6" spans="1:26" ht="45" customHeight="1" x14ac:dyDescent="0.35">
      <c r="A6" s="44" t="s">
        <v>0</v>
      </c>
      <c r="B6" s="45"/>
      <c r="C6" s="46" t="s">
        <v>1</v>
      </c>
      <c r="D6" s="195"/>
      <c r="E6" s="196"/>
      <c r="F6" s="197"/>
      <c r="G6" s="88"/>
      <c r="H6" s="34"/>
      <c r="I6" s="34"/>
      <c r="J6" s="34"/>
      <c r="K6" s="1"/>
      <c r="L6" s="1"/>
      <c r="M6" s="1"/>
      <c r="N6" s="1"/>
      <c r="O6" s="1"/>
      <c r="P6" s="1"/>
      <c r="Q6" s="1"/>
      <c r="R6" s="1"/>
      <c r="S6" s="1"/>
      <c r="T6" s="1"/>
      <c r="U6" s="1"/>
      <c r="V6" s="1"/>
      <c r="W6" s="1"/>
      <c r="X6" s="1"/>
      <c r="Y6" s="1"/>
      <c r="Z6" s="1"/>
    </row>
    <row r="7" spans="1:26" ht="33" customHeight="1" x14ac:dyDescent="0.35">
      <c r="A7" s="87" t="s">
        <v>84</v>
      </c>
      <c r="B7" s="86" t="s">
        <v>80</v>
      </c>
      <c r="C7" s="48" t="s">
        <v>74</v>
      </c>
      <c r="D7" s="198" t="s">
        <v>79</v>
      </c>
      <c r="E7" s="199"/>
      <c r="F7" s="200"/>
      <c r="G7" s="49"/>
      <c r="H7" s="34"/>
      <c r="I7" s="34"/>
      <c r="J7" s="34"/>
      <c r="K7" s="1"/>
      <c r="L7" s="1"/>
      <c r="M7" s="1"/>
      <c r="N7" s="1"/>
      <c r="O7" s="1"/>
      <c r="P7" s="1"/>
      <c r="Q7" s="1"/>
      <c r="R7" s="1"/>
      <c r="S7" s="1"/>
      <c r="T7" s="1"/>
      <c r="U7" s="1"/>
      <c r="V7" s="1"/>
      <c r="W7" s="1"/>
      <c r="X7" s="1"/>
      <c r="Y7" s="1"/>
      <c r="Z7" s="1"/>
    </row>
    <row r="8" spans="1:26" ht="24.75" customHeight="1" x14ac:dyDescent="0.35">
      <c r="A8" s="47" t="s">
        <v>2</v>
      </c>
      <c r="B8" s="50"/>
      <c r="C8" s="48" t="s">
        <v>112</v>
      </c>
      <c r="D8" s="205" t="s">
        <v>78</v>
      </c>
      <c r="E8" s="206"/>
      <c r="F8" s="207"/>
      <c r="G8" s="49"/>
      <c r="H8" s="34"/>
      <c r="I8" s="34"/>
      <c r="J8" s="34"/>
      <c r="K8" s="1"/>
      <c r="L8" s="1"/>
      <c r="M8" s="1"/>
      <c r="N8" s="1"/>
      <c r="O8" s="1"/>
      <c r="P8" s="1"/>
      <c r="Q8" s="1"/>
      <c r="R8" s="1"/>
      <c r="S8" s="1"/>
      <c r="T8" s="1"/>
      <c r="U8" s="1"/>
      <c r="V8" s="1"/>
      <c r="W8" s="1"/>
      <c r="X8" s="1"/>
      <c r="Y8" s="1"/>
      <c r="Z8" s="1"/>
    </row>
    <row r="9" spans="1:26" ht="42" customHeight="1" x14ac:dyDescent="0.35">
      <c r="A9" s="47" t="s">
        <v>3</v>
      </c>
      <c r="B9" s="50"/>
      <c r="C9" s="85" t="s">
        <v>87</v>
      </c>
      <c r="D9" s="208" t="s">
        <v>111</v>
      </c>
      <c r="E9" s="209"/>
      <c r="F9" s="210"/>
      <c r="G9" s="49"/>
      <c r="H9" s="34"/>
      <c r="I9" s="34"/>
      <c r="J9" s="34"/>
      <c r="K9" s="1"/>
      <c r="L9" s="1"/>
      <c r="M9" s="1"/>
      <c r="N9" s="1"/>
      <c r="O9" s="1"/>
      <c r="P9" s="1"/>
      <c r="Q9" s="1"/>
      <c r="R9" s="1"/>
      <c r="S9" s="1"/>
      <c r="T9" s="1"/>
      <c r="U9" s="1"/>
      <c r="V9" s="1"/>
      <c r="W9" s="1"/>
      <c r="X9" s="1"/>
      <c r="Y9" s="1"/>
      <c r="Z9" s="1"/>
    </row>
    <row r="10" spans="1:26" ht="24.75" customHeight="1" x14ac:dyDescent="0.25">
      <c r="A10" s="89" t="s">
        <v>4</v>
      </c>
      <c r="B10" s="90"/>
      <c r="C10" s="91" t="s">
        <v>5</v>
      </c>
      <c r="D10" s="211"/>
      <c r="E10" s="212"/>
      <c r="F10" s="213"/>
      <c r="G10" s="52"/>
      <c r="H10" s="53"/>
      <c r="I10" s="53"/>
      <c r="J10" s="53" t="s">
        <v>6</v>
      </c>
      <c r="K10" s="3"/>
      <c r="L10" s="3"/>
      <c r="M10" s="3"/>
      <c r="N10" s="3"/>
      <c r="O10" s="3"/>
      <c r="P10" s="3"/>
      <c r="Q10" s="3"/>
      <c r="R10" s="3"/>
      <c r="S10" s="3"/>
      <c r="T10" s="3"/>
      <c r="U10" s="3"/>
      <c r="V10" s="3"/>
      <c r="W10" s="3"/>
      <c r="X10" s="3"/>
      <c r="Y10" s="3"/>
      <c r="Z10" s="3"/>
    </row>
    <row r="11" spans="1:26" ht="18.600000000000001" customHeight="1" x14ac:dyDescent="0.35">
      <c r="A11" s="194" t="s">
        <v>57</v>
      </c>
      <c r="B11" s="194"/>
      <c r="C11" s="194"/>
      <c r="D11" s="194"/>
      <c r="E11" s="194"/>
      <c r="F11" s="194"/>
      <c r="G11" s="194"/>
      <c r="H11" s="53"/>
      <c r="I11" s="53"/>
      <c r="J11" s="53"/>
      <c r="K11" s="3"/>
      <c r="L11" s="3"/>
      <c r="M11" s="3"/>
      <c r="N11" s="3"/>
      <c r="O11" s="3"/>
      <c r="P11" s="3"/>
      <c r="Q11" s="3"/>
      <c r="R11" s="3"/>
      <c r="S11" s="3"/>
      <c r="T11" s="3"/>
      <c r="U11" s="3"/>
      <c r="V11" s="3"/>
      <c r="W11" s="3"/>
      <c r="X11" s="3"/>
      <c r="Y11" s="3"/>
      <c r="Z11" s="3"/>
    </row>
    <row r="12" spans="1:26" ht="27" customHeight="1" x14ac:dyDescent="0.35">
      <c r="A12" s="214" t="s">
        <v>7</v>
      </c>
      <c r="B12" s="169"/>
      <c r="C12" s="92">
        <v>100000</v>
      </c>
      <c r="D12" s="93" t="s">
        <v>55</v>
      </c>
      <c r="E12" s="94">
        <v>1000</v>
      </c>
      <c r="F12" s="55"/>
      <c r="G12" s="56"/>
      <c r="H12" s="34"/>
      <c r="I12" s="34"/>
      <c r="J12" s="34"/>
      <c r="K12" s="1"/>
      <c r="L12" s="1"/>
      <c r="M12" s="1"/>
      <c r="N12" s="1"/>
      <c r="O12" s="1"/>
      <c r="P12" s="1"/>
      <c r="Q12" s="1"/>
      <c r="R12" s="1"/>
      <c r="S12" s="1"/>
      <c r="T12" s="1"/>
      <c r="U12" s="1"/>
      <c r="V12" s="1"/>
      <c r="W12" s="1"/>
      <c r="X12" s="1"/>
      <c r="Y12" s="1"/>
      <c r="Z12" s="1"/>
    </row>
    <row r="13" spans="1:26" ht="48.6" x14ac:dyDescent="0.35">
      <c r="A13" s="215" t="s">
        <v>81</v>
      </c>
      <c r="B13" s="173"/>
      <c r="C13" s="57">
        <v>50000</v>
      </c>
      <c r="D13" s="58" t="s">
        <v>82</v>
      </c>
      <c r="E13" s="82">
        <f>'Project Details'!O7</f>
        <v>0</v>
      </c>
      <c r="F13" s="55"/>
      <c r="G13" s="56"/>
      <c r="H13" s="34"/>
      <c r="I13" s="34"/>
      <c r="J13" s="34"/>
      <c r="K13" s="1"/>
      <c r="L13" s="1"/>
      <c r="M13" s="1"/>
      <c r="N13" s="1"/>
      <c r="O13" s="1"/>
      <c r="P13" s="1"/>
      <c r="Q13" s="1"/>
      <c r="R13" s="1"/>
      <c r="S13" s="1"/>
      <c r="T13" s="1"/>
      <c r="U13" s="1"/>
      <c r="V13" s="1"/>
      <c r="W13" s="1"/>
      <c r="X13" s="1"/>
      <c r="Y13" s="1"/>
      <c r="Z13" s="1"/>
    </row>
    <row r="14" spans="1:26" ht="16.2" x14ac:dyDescent="0.35">
      <c r="A14" s="215" t="s">
        <v>88</v>
      </c>
      <c r="B14" s="173"/>
      <c r="C14" s="57">
        <v>60000</v>
      </c>
      <c r="D14" s="59" t="s">
        <v>8</v>
      </c>
      <c r="E14" s="54">
        <v>0</v>
      </c>
      <c r="F14" s="55"/>
      <c r="G14" s="56"/>
      <c r="H14" s="34"/>
      <c r="I14" s="34"/>
      <c r="J14" s="34"/>
      <c r="K14" s="1"/>
      <c r="L14" s="1"/>
      <c r="M14" s="1"/>
      <c r="N14" s="1"/>
      <c r="O14" s="1"/>
      <c r="P14" s="1"/>
      <c r="Q14" s="1"/>
      <c r="R14" s="1"/>
      <c r="S14" s="1"/>
      <c r="T14" s="1"/>
      <c r="U14" s="1"/>
      <c r="V14" s="1"/>
      <c r="W14" s="1"/>
      <c r="X14" s="1"/>
      <c r="Y14" s="1"/>
      <c r="Z14" s="1"/>
    </row>
    <row r="15" spans="1:26" ht="27" customHeight="1" x14ac:dyDescent="0.35">
      <c r="A15" s="216" t="s">
        <v>89</v>
      </c>
      <c r="B15" s="171"/>
      <c r="C15" s="95">
        <f>C12-C14</f>
        <v>40000</v>
      </c>
      <c r="D15" s="106" t="s">
        <v>90</v>
      </c>
      <c r="E15" s="104">
        <f>E12-E14</f>
        <v>1000</v>
      </c>
      <c r="F15" s="55"/>
      <c r="G15" s="60"/>
      <c r="H15" s="53"/>
      <c r="I15" s="61"/>
      <c r="J15" s="61"/>
      <c r="K15" s="3"/>
      <c r="L15" s="1"/>
      <c r="M15" s="1"/>
      <c r="N15" s="1"/>
      <c r="O15" s="1"/>
      <c r="P15" s="1"/>
      <c r="Q15" s="1"/>
      <c r="R15" s="1"/>
      <c r="S15" s="1"/>
      <c r="T15" s="1"/>
      <c r="U15" s="1"/>
      <c r="V15" s="1"/>
      <c r="W15" s="1"/>
      <c r="X15" s="1"/>
      <c r="Y15" s="1"/>
      <c r="Z15" s="1"/>
    </row>
    <row r="16" spans="1:26" ht="18" customHeight="1" x14ac:dyDescent="0.35">
      <c r="A16" s="194"/>
      <c r="B16" s="194"/>
      <c r="C16" s="194"/>
      <c r="D16" s="194"/>
      <c r="E16" s="194"/>
      <c r="F16" s="194"/>
      <c r="G16" s="194"/>
      <c r="H16" s="34"/>
      <c r="I16" s="34"/>
      <c r="J16" s="34"/>
      <c r="K16" s="1"/>
      <c r="L16" s="1"/>
      <c r="M16" s="1"/>
      <c r="N16" s="1"/>
      <c r="O16" s="1"/>
      <c r="P16" s="1"/>
      <c r="Q16" s="1"/>
      <c r="R16" s="1"/>
      <c r="S16" s="1"/>
      <c r="T16" s="1"/>
      <c r="U16" s="1"/>
      <c r="V16" s="1"/>
      <c r="W16" s="1"/>
      <c r="X16" s="1"/>
      <c r="Y16" s="1"/>
      <c r="Z16" s="1"/>
    </row>
    <row r="17" spans="1:27" ht="12.75" customHeight="1" thickBot="1" x14ac:dyDescent="0.4">
      <c r="A17" s="62"/>
      <c r="B17" s="63" t="s">
        <v>9</v>
      </c>
      <c r="C17" s="96" t="s">
        <v>50</v>
      </c>
      <c r="D17" s="97" t="s">
        <v>43</v>
      </c>
      <c r="E17" s="97" t="s">
        <v>44</v>
      </c>
      <c r="F17" s="98" t="s">
        <v>45</v>
      </c>
      <c r="G17" s="56"/>
      <c r="H17" s="34"/>
      <c r="I17" s="34"/>
      <c r="J17" s="34"/>
      <c r="K17" s="1"/>
      <c r="L17" s="1"/>
      <c r="M17" s="1"/>
      <c r="N17" s="1"/>
      <c r="O17" s="1"/>
      <c r="P17" s="1"/>
      <c r="Q17" s="1"/>
      <c r="R17" s="1"/>
      <c r="S17" s="1"/>
      <c r="T17" s="1"/>
      <c r="U17" s="1"/>
      <c r="V17" s="1"/>
      <c r="W17" s="1"/>
      <c r="X17" s="1"/>
      <c r="Y17" s="1"/>
      <c r="Z17" s="1"/>
      <c r="AA17" s="1"/>
    </row>
    <row r="18" spans="1:27" ht="24.75" customHeight="1" x14ac:dyDescent="0.35">
      <c r="A18" s="64"/>
      <c r="B18" s="65"/>
      <c r="C18" s="66" t="s">
        <v>41</v>
      </c>
      <c r="D18" s="67">
        <v>0</v>
      </c>
      <c r="E18" s="67">
        <v>0</v>
      </c>
      <c r="F18" s="80">
        <f>D18-E18</f>
        <v>0</v>
      </c>
      <c r="G18" s="56"/>
      <c r="H18" s="34"/>
      <c r="I18" s="34"/>
      <c r="J18" s="34"/>
      <c r="K18" s="1"/>
      <c r="L18" s="1"/>
      <c r="M18" s="1"/>
      <c r="N18" s="1"/>
      <c r="O18" s="1"/>
      <c r="P18" s="1"/>
      <c r="Q18" s="1"/>
      <c r="R18" s="1"/>
      <c r="S18" s="1"/>
      <c r="T18" s="1"/>
      <c r="U18" s="1"/>
      <c r="V18" s="1"/>
      <c r="W18" s="1"/>
      <c r="X18" s="1"/>
      <c r="Y18" s="1"/>
      <c r="Z18" s="1"/>
      <c r="AA18" s="1"/>
    </row>
    <row r="19" spans="1:27" ht="24.75" customHeight="1" x14ac:dyDescent="0.35">
      <c r="A19" s="64"/>
      <c r="B19" s="63"/>
      <c r="C19" s="68" t="s">
        <v>47</v>
      </c>
      <c r="D19" s="67">
        <v>0</v>
      </c>
      <c r="E19" s="67">
        <v>0</v>
      </c>
      <c r="F19" s="80">
        <f t="shared" ref="F19:F24" si="0">D19-E19</f>
        <v>0</v>
      </c>
      <c r="G19" s="56"/>
      <c r="H19" s="34"/>
      <c r="I19" s="34"/>
      <c r="J19" s="34"/>
      <c r="K19" s="1"/>
      <c r="L19" s="1"/>
      <c r="M19" s="1"/>
      <c r="N19" s="1"/>
      <c r="O19" s="1"/>
      <c r="P19" s="1"/>
      <c r="Q19" s="1"/>
      <c r="R19" s="1"/>
      <c r="S19" s="1"/>
      <c r="T19" s="1"/>
      <c r="U19" s="1"/>
      <c r="V19" s="1"/>
      <c r="W19" s="1"/>
      <c r="X19" s="1"/>
      <c r="Y19" s="1"/>
      <c r="Z19" s="1"/>
      <c r="AA19" s="1"/>
    </row>
    <row r="20" spans="1:27" ht="24.75" customHeight="1" x14ac:dyDescent="0.35">
      <c r="A20" s="64"/>
      <c r="B20" s="63"/>
      <c r="C20" s="68" t="s">
        <v>10</v>
      </c>
      <c r="D20" s="67">
        <v>0</v>
      </c>
      <c r="E20" s="67">
        <v>0</v>
      </c>
      <c r="F20" s="80">
        <f>D20-E20</f>
        <v>0</v>
      </c>
      <c r="G20" s="56"/>
      <c r="H20" s="34"/>
      <c r="I20" s="34"/>
      <c r="J20" s="34"/>
      <c r="K20" s="1"/>
      <c r="L20" s="1"/>
      <c r="M20" s="1"/>
      <c r="N20" s="1"/>
      <c r="O20" s="1"/>
      <c r="P20" s="1"/>
      <c r="Q20" s="1"/>
      <c r="R20" s="1"/>
      <c r="S20" s="1"/>
      <c r="T20" s="1"/>
      <c r="U20" s="1"/>
      <c r="V20" s="1"/>
      <c r="W20" s="1"/>
      <c r="X20" s="1"/>
      <c r="Y20" s="1"/>
      <c r="Z20" s="1"/>
      <c r="AA20" s="1"/>
    </row>
    <row r="21" spans="1:27" ht="24.75" customHeight="1" x14ac:dyDescent="0.35">
      <c r="A21" s="64"/>
      <c r="B21" s="63"/>
      <c r="C21" s="68" t="s">
        <v>48</v>
      </c>
      <c r="D21" s="67">
        <v>0</v>
      </c>
      <c r="E21" s="67">
        <v>0</v>
      </c>
      <c r="F21" s="80">
        <f t="shared" si="0"/>
        <v>0</v>
      </c>
      <c r="G21" s="56"/>
      <c r="H21" s="34"/>
      <c r="I21" s="34"/>
      <c r="J21" s="34"/>
      <c r="K21" s="1"/>
      <c r="L21" s="1"/>
      <c r="M21" s="1"/>
      <c r="N21" s="1"/>
      <c r="O21" s="1"/>
      <c r="P21" s="1"/>
      <c r="Q21" s="1"/>
      <c r="R21" s="1"/>
      <c r="S21" s="1"/>
      <c r="T21" s="1"/>
      <c r="U21" s="1"/>
      <c r="V21" s="1"/>
      <c r="W21" s="1"/>
      <c r="X21" s="1"/>
      <c r="Y21" s="1"/>
      <c r="Z21" s="1"/>
      <c r="AA21" s="1"/>
    </row>
    <row r="22" spans="1:27" ht="32.4" x14ac:dyDescent="0.35">
      <c r="A22" s="64"/>
      <c r="B22" s="63"/>
      <c r="C22" s="68" t="s">
        <v>49</v>
      </c>
      <c r="D22" s="67">
        <v>0</v>
      </c>
      <c r="E22" s="67">
        <v>0</v>
      </c>
      <c r="F22" s="80">
        <f t="shared" si="0"/>
        <v>0</v>
      </c>
      <c r="G22" s="56"/>
      <c r="H22" s="34"/>
      <c r="I22" s="34"/>
      <c r="J22" s="34"/>
      <c r="K22" s="1"/>
      <c r="L22" s="1"/>
      <c r="M22" s="1"/>
      <c r="N22" s="1"/>
      <c r="O22" s="1"/>
      <c r="P22" s="1"/>
      <c r="Q22" s="1"/>
      <c r="R22" s="1"/>
      <c r="S22" s="1"/>
      <c r="T22" s="1"/>
      <c r="U22" s="1"/>
      <c r="V22" s="1"/>
      <c r="W22" s="1"/>
      <c r="X22" s="1"/>
      <c r="Y22" s="1"/>
      <c r="Z22" s="1"/>
      <c r="AA22" s="1"/>
    </row>
    <row r="23" spans="1:27" ht="24.75" customHeight="1" x14ac:dyDescent="0.35">
      <c r="A23" s="64"/>
      <c r="B23" s="63"/>
      <c r="C23" s="68" t="s">
        <v>11</v>
      </c>
      <c r="D23" s="67">
        <v>0</v>
      </c>
      <c r="E23" s="67">
        <v>0</v>
      </c>
      <c r="F23" s="80">
        <f t="shared" si="0"/>
        <v>0</v>
      </c>
      <c r="G23" s="56"/>
      <c r="H23" s="34"/>
      <c r="I23" s="34"/>
      <c r="J23" s="34"/>
      <c r="K23" s="1"/>
      <c r="L23" s="1"/>
      <c r="M23" s="1"/>
      <c r="N23" s="1"/>
      <c r="O23" s="1"/>
      <c r="P23" s="1"/>
      <c r="Q23" s="1"/>
      <c r="R23" s="1"/>
      <c r="S23" s="1"/>
      <c r="T23" s="1"/>
      <c r="U23" s="1"/>
      <c r="V23" s="1"/>
      <c r="W23" s="1"/>
      <c r="X23" s="1"/>
      <c r="Y23" s="1"/>
      <c r="Z23" s="1"/>
      <c r="AA23" s="1"/>
    </row>
    <row r="24" spans="1:27" ht="24.75" customHeight="1" x14ac:dyDescent="0.35">
      <c r="A24" s="64"/>
      <c r="B24" s="63"/>
      <c r="C24" s="68" t="s">
        <v>46</v>
      </c>
      <c r="D24" s="67">
        <v>0</v>
      </c>
      <c r="E24" s="67">
        <v>0</v>
      </c>
      <c r="F24" s="80">
        <f t="shared" si="0"/>
        <v>0</v>
      </c>
      <c r="G24" s="56"/>
      <c r="H24" s="34"/>
      <c r="I24" s="34"/>
      <c r="J24" s="34"/>
      <c r="K24" s="1"/>
      <c r="L24" s="1"/>
      <c r="M24" s="1"/>
      <c r="N24" s="1"/>
      <c r="O24" s="1"/>
      <c r="P24" s="1"/>
      <c r="Q24" s="1"/>
      <c r="R24" s="1"/>
      <c r="S24" s="1"/>
      <c r="T24" s="1"/>
      <c r="U24" s="1"/>
      <c r="V24" s="1"/>
      <c r="W24" s="1"/>
      <c r="X24" s="1"/>
      <c r="Y24" s="1"/>
      <c r="Z24" s="1"/>
      <c r="AA24" s="1"/>
    </row>
    <row r="25" spans="1:27" ht="24.75" customHeight="1" x14ac:dyDescent="0.35">
      <c r="A25" s="64"/>
      <c r="B25" s="63"/>
      <c r="C25" s="68" t="s">
        <v>51</v>
      </c>
      <c r="D25" s="69">
        <f>SUM(D18:D24)</f>
        <v>0</v>
      </c>
      <c r="E25" s="69">
        <f>SUM(E18:E24)</f>
        <v>0</v>
      </c>
      <c r="F25" s="81">
        <f>SUM(F18:F24)</f>
        <v>0</v>
      </c>
      <c r="G25" s="56"/>
      <c r="H25" s="34"/>
      <c r="I25" s="34"/>
      <c r="J25" s="34"/>
      <c r="K25" s="1"/>
      <c r="L25" s="1"/>
      <c r="M25" s="1"/>
      <c r="N25" s="1"/>
      <c r="O25" s="1"/>
      <c r="P25" s="1"/>
      <c r="Q25" s="1"/>
      <c r="R25" s="1"/>
      <c r="S25" s="1"/>
      <c r="T25" s="1"/>
      <c r="U25" s="1"/>
      <c r="V25" s="1"/>
      <c r="W25" s="1"/>
      <c r="X25" s="1"/>
      <c r="Y25" s="1"/>
      <c r="Z25" s="1"/>
      <c r="AA25" s="1"/>
    </row>
    <row r="26" spans="1:27" ht="24.75" customHeight="1" x14ac:dyDescent="0.35">
      <c r="A26" s="64"/>
      <c r="B26" s="70"/>
      <c r="C26" s="70"/>
      <c r="D26" s="70"/>
      <c r="E26" s="70"/>
      <c r="F26" s="70"/>
      <c r="G26" s="71"/>
      <c r="H26" s="34"/>
      <c r="I26" s="34"/>
      <c r="J26" s="34"/>
      <c r="K26" s="1"/>
      <c r="L26" s="1"/>
      <c r="M26" s="1"/>
      <c r="N26" s="1"/>
      <c r="O26" s="1"/>
      <c r="P26" s="1"/>
      <c r="Q26" s="1"/>
      <c r="R26" s="1"/>
      <c r="S26" s="1"/>
      <c r="T26" s="1"/>
      <c r="U26" s="1"/>
      <c r="V26" s="1"/>
      <c r="W26" s="1"/>
      <c r="X26" s="1"/>
      <c r="Y26" s="1"/>
      <c r="Z26" s="1"/>
      <c r="AA26" s="1"/>
    </row>
    <row r="27" spans="1:27" ht="24.75" customHeight="1" x14ac:dyDescent="0.35">
      <c r="A27" s="202"/>
      <c r="B27" s="203"/>
      <c r="C27" s="203"/>
      <c r="D27" s="203"/>
      <c r="E27" s="203"/>
      <c r="F27" s="203"/>
      <c r="G27" s="204"/>
      <c r="H27" s="34"/>
      <c r="I27" s="34"/>
      <c r="J27" s="34"/>
      <c r="K27" s="1"/>
      <c r="L27" s="1"/>
      <c r="M27" s="1"/>
      <c r="N27" s="1"/>
      <c r="O27" s="1"/>
      <c r="P27" s="1"/>
      <c r="Q27" s="1"/>
      <c r="R27" s="1"/>
      <c r="S27" s="1"/>
      <c r="T27" s="1"/>
      <c r="U27" s="1"/>
      <c r="V27" s="1"/>
      <c r="W27" s="1"/>
      <c r="X27" s="1"/>
      <c r="Y27" s="1"/>
      <c r="Z27" s="1"/>
    </row>
    <row r="28" spans="1:27" ht="64.5" customHeight="1" x14ac:dyDescent="0.35">
      <c r="A28" s="165" t="s">
        <v>12</v>
      </c>
      <c r="B28" s="166"/>
      <c r="C28" s="166"/>
      <c r="D28" s="166"/>
      <c r="E28" s="166"/>
      <c r="F28" s="166"/>
      <c r="G28" s="167"/>
      <c r="H28" s="34" t="s">
        <v>6</v>
      </c>
      <c r="I28" s="34"/>
      <c r="J28" s="34"/>
      <c r="K28" s="1"/>
      <c r="L28" s="1"/>
      <c r="M28" s="1"/>
      <c r="N28" s="1"/>
      <c r="O28" s="1"/>
      <c r="P28" s="1"/>
      <c r="Q28" s="1"/>
      <c r="R28" s="1"/>
      <c r="S28" s="1"/>
      <c r="T28" s="1"/>
      <c r="U28" s="1"/>
      <c r="V28" s="1"/>
      <c r="W28" s="1"/>
      <c r="X28" s="1"/>
      <c r="Y28" s="1"/>
      <c r="Z28" s="1"/>
    </row>
    <row r="29" spans="1:27" ht="49.5" customHeight="1" x14ac:dyDescent="0.35">
      <c r="A29" s="72" t="s">
        <v>13</v>
      </c>
      <c r="B29" s="73"/>
      <c r="C29" s="74" t="s">
        <v>14</v>
      </c>
      <c r="D29" s="168"/>
      <c r="E29" s="169"/>
      <c r="F29" s="38"/>
      <c r="G29" s="49"/>
      <c r="H29" s="34"/>
      <c r="I29" s="34"/>
      <c r="J29" s="34"/>
      <c r="K29" s="1"/>
      <c r="L29" s="1"/>
      <c r="M29" s="1"/>
      <c r="N29" s="1"/>
      <c r="O29" s="1"/>
      <c r="P29" s="1"/>
      <c r="Q29" s="1"/>
      <c r="R29" s="1"/>
      <c r="S29" s="1"/>
      <c r="T29" s="1"/>
      <c r="U29" s="1"/>
      <c r="V29" s="1"/>
      <c r="W29" s="1"/>
      <c r="X29" s="1"/>
      <c r="Y29" s="1"/>
      <c r="Z29" s="1"/>
    </row>
    <row r="30" spans="1:27" ht="24.75" customHeight="1" x14ac:dyDescent="0.35">
      <c r="A30" s="72" t="s">
        <v>15</v>
      </c>
      <c r="B30" s="75"/>
      <c r="C30" s="74" t="s">
        <v>15</v>
      </c>
      <c r="D30" s="170"/>
      <c r="E30" s="171"/>
      <c r="F30" s="38"/>
      <c r="G30" s="49"/>
      <c r="H30" s="34"/>
      <c r="I30" s="34"/>
      <c r="J30" s="34"/>
      <c r="K30" s="1"/>
      <c r="L30" s="1"/>
      <c r="M30" s="1"/>
      <c r="N30" s="1"/>
      <c r="O30" s="1"/>
      <c r="P30" s="1"/>
      <c r="Q30" s="1"/>
      <c r="R30" s="1"/>
      <c r="S30" s="1"/>
      <c r="T30" s="1"/>
      <c r="U30" s="1"/>
      <c r="V30" s="1"/>
      <c r="W30" s="1"/>
      <c r="X30" s="1"/>
      <c r="Y30" s="1"/>
      <c r="Z30" s="1"/>
    </row>
    <row r="31" spans="1:27" ht="24.75" customHeight="1" x14ac:dyDescent="0.35">
      <c r="A31" s="72" t="s">
        <v>16</v>
      </c>
      <c r="B31" s="75"/>
      <c r="C31" s="74" t="s">
        <v>16</v>
      </c>
      <c r="D31" s="172"/>
      <c r="E31" s="173"/>
      <c r="F31" s="38"/>
      <c r="G31" s="49"/>
      <c r="H31" s="34"/>
      <c r="I31" s="34"/>
      <c r="J31" s="34"/>
      <c r="K31" s="1"/>
      <c r="L31" s="1"/>
      <c r="M31" s="1"/>
      <c r="N31" s="1"/>
      <c r="O31" s="1"/>
      <c r="P31" s="1"/>
      <c r="Q31" s="1"/>
      <c r="R31" s="1"/>
      <c r="S31" s="1"/>
      <c r="T31" s="1"/>
      <c r="U31" s="1"/>
      <c r="V31" s="1"/>
      <c r="W31" s="1"/>
      <c r="X31" s="1"/>
      <c r="Y31" s="1"/>
      <c r="Z31" s="1"/>
    </row>
    <row r="32" spans="1:27" ht="24.75" customHeight="1" x14ac:dyDescent="0.35">
      <c r="A32" s="72" t="s">
        <v>17</v>
      </c>
      <c r="B32" s="76"/>
      <c r="C32" s="74" t="s">
        <v>17</v>
      </c>
      <c r="D32" s="174" t="s">
        <v>6</v>
      </c>
      <c r="E32" s="173"/>
      <c r="F32" s="38"/>
      <c r="G32" s="49"/>
      <c r="H32" s="34"/>
      <c r="I32" s="34"/>
      <c r="J32" s="34"/>
      <c r="K32" s="1"/>
      <c r="L32" s="1"/>
      <c r="M32" s="1"/>
      <c r="N32" s="1"/>
      <c r="O32" s="1"/>
      <c r="P32" s="1"/>
      <c r="Q32" s="1"/>
      <c r="R32" s="1"/>
      <c r="S32" s="1"/>
      <c r="T32" s="1"/>
      <c r="U32" s="1"/>
      <c r="V32" s="1"/>
      <c r="W32" s="1"/>
      <c r="X32" s="1"/>
      <c r="Y32" s="1"/>
      <c r="Z32" s="1"/>
    </row>
    <row r="33" spans="1:26" ht="6" customHeight="1" x14ac:dyDescent="0.35">
      <c r="A33" s="72"/>
      <c r="B33" s="38"/>
      <c r="C33" s="74"/>
      <c r="D33" s="175"/>
      <c r="E33" s="176"/>
      <c r="F33" s="38"/>
      <c r="G33" s="49"/>
      <c r="H33" s="34"/>
      <c r="I33" s="34"/>
      <c r="J33" s="34"/>
      <c r="K33" s="1"/>
      <c r="L33" s="1"/>
      <c r="M33" s="1"/>
      <c r="N33" s="1"/>
      <c r="O33" s="1"/>
      <c r="P33" s="1"/>
      <c r="Q33" s="1"/>
      <c r="R33" s="1"/>
      <c r="S33" s="1"/>
      <c r="T33" s="1"/>
      <c r="U33" s="1"/>
      <c r="V33" s="1"/>
      <c r="W33" s="1"/>
      <c r="X33" s="1"/>
      <c r="Y33" s="1"/>
      <c r="Z33" s="1"/>
    </row>
    <row r="34" spans="1:26" ht="12.75" customHeight="1" x14ac:dyDescent="0.35">
      <c r="A34" s="177"/>
      <c r="B34" s="178"/>
      <c r="C34" s="178"/>
      <c r="D34" s="178"/>
      <c r="E34" s="178"/>
      <c r="F34" s="178"/>
      <c r="G34" s="179"/>
      <c r="H34" s="34"/>
      <c r="I34" s="34"/>
      <c r="J34" s="34"/>
      <c r="K34" s="1"/>
      <c r="L34" s="1"/>
      <c r="M34" s="1"/>
      <c r="N34" s="1"/>
      <c r="O34" s="1"/>
      <c r="P34" s="1"/>
      <c r="Q34" s="1"/>
      <c r="R34" s="1"/>
      <c r="S34" s="1"/>
      <c r="T34" s="1"/>
      <c r="U34" s="1"/>
      <c r="V34" s="1"/>
      <c r="W34" s="1"/>
      <c r="X34" s="1"/>
      <c r="Y34" s="1"/>
      <c r="Z34" s="1"/>
    </row>
    <row r="35" spans="1:26" ht="12.75" customHeight="1" x14ac:dyDescent="0.35">
      <c r="A35" s="180" t="s">
        <v>18</v>
      </c>
      <c r="B35" s="181"/>
      <c r="C35" s="181"/>
      <c r="D35" s="181"/>
      <c r="E35" s="181"/>
      <c r="F35" s="181"/>
      <c r="G35" s="182"/>
      <c r="H35" s="34"/>
      <c r="I35" s="34"/>
      <c r="J35" s="34"/>
      <c r="K35" s="1"/>
      <c r="L35" s="1"/>
      <c r="M35" s="1"/>
      <c r="N35" s="1"/>
      <c r="O35" s="1"/>
      <c r="P35" s="1"/>
      <c r="Q35" s="1"/>
      <c r="R35" s="1"/>
      <c r="S35" s="1"/>
      <c r="T35" s="1"/>
      <c r="U35" s="1"/>
      <c r="V35" s="1"/>
      <c r="W35" s="1"/>
      <c r="X35" s="1"/>
      <c r="Y35" s="1"/>
      <c r="Z35" s="1"/>
    </row>
    <row r="36" spans="1:26" ht="12.75" customHeight="1" x14ac:dyDescent="0.35">
      <c r="A36" s="177"/>
      <c r="B36" s="178"/>
      <c r="C36" s="178"/>
      <c r="D36" s="178"/>
      <c r="E36" s="178"/>
      <c r="F36" s="178"/>
      <c r="G36" s="179"/>
      <c r="H36" s="34"/>
      <c r="I36" s="34"/>
      <c r="J36" s="34"/>
      <c r="K36" s="1"/>
      <c r="L36" s="1"/>
      <c r="M36" s="1"/>
      <c r="N36" s="1"/>
      <c r="O36" s="1"/>
      <c r="P36" s="1"/>
      <c r="Q36" s="1"/>
      <c r="R36" s="1"/>
      <c r="S36" s="1"/>
      <c r="T36" s="1"/>
      <c r="U36" s="1"/>
      <c r="V36" s="1"/>
      <c r="W36" s="1"/>
      <c r="X36" s="1"/>
      <c r="Y36" s="1"/>
      <c r="Z36" s="1"/>
    </row>
    <row r="37" spans="1:26" ht="12.75" customHeight="1" x14ac:dyDescent="0.35">
      <c r="A37" s="37"/>
      <c r="B37" s="36" t="s">
        <v>19</v>
      </c>
      <c r="C37" s="77" t="s">
        <v>20</v>
      </c>
      <c r="D37" s="36" t="s">
        <v>21</v>
      </c>
      <c r="E37" s="38"/>
      <c r="F37" s="38"/>
      <c r="G37" s="49"/>
      <c r="H37" s="34"/>
      <c r="I37" s="34"/>
      <c r="J37" s="34"/>
      <c r="K37" s="1"/>
      <c r="L37" s="1"/>
      <c r="M37" s="1"/>
      <c r="N37" s="1"/>
      <c r="O37" s="1"/>
      <c r="P37" s="1"/>
      <c r="Q37" s="1"/>
      <c r="R37" s="1"/>
      <c r="S37" s="1"/>
      <c r="T37" s="1"/>
      <c r="U37" s="1"/>
      <c r="V37" s="1"/>
      <c r="W37" s="1"/>
      <c r="X37" s="1"/>
      <c r="Y37" s="1"/>
      <c r="Z37" s="1"/>
    </row>
    <row r="38" spans="1:26" ht="12.75" customHeight="1" x14ac:dyDescent="0.35">
      <c r="A38" s="37"/>
      <c r="B38" s="38"/>
      <c r="C38" s="38"/>
      <c r="D38" s="38"/>
      <c r="E38" s="38"/>
      <c r="F38" s="38"/>
      <c r="G38" s="49"/>
      <c r="H38" s="34"/>
      <c r="I38" s="34"/>
      <c r="J38" s="34"/>
      <c r="K38" s="1"/>
      <c r="L38" s="1"/>
      <c r="M38" s="1"/>
      <c r="N38" s="1"/>
      <c r="O38" s="1"/>
      <c r="P38" s="1"/>
      <c r="Q38" s="1"/>
      <c r="R38" s="1"/>
      <c r="S38" s="1"/>
      <c r="T38" s="1"/>
      <c r="U38" s="1"/>
      <c r="V38" s="1"/>
      <c r="W38" s="1"/>
      <c r="X38" s="1"/>
      <c r="Y38" s="1"/>
      <c r="Z38" s="1"/>
    </row>
    <row r="39" spans="1:26" ht="12.75" customHeight="1" x14ac:dyDescent="0.35">
      <c r="A39" s="37"/>
      <c r="B39" s="38"/>
      <c r="C39" s="38"/>
      <c r="D39" s="38"/>
      <c r="E39" s="38"/>
      <c r="F39" s="38"/>
      <c r="G39" s="49"/>
      <c r="H39" s="34"/>
      <c r="I39" s="34"/>
      <c r="J39" s="34"/>
      <c r="K39" s="1"/>
      <c r="L39" s="1"/>
      <c r="M39" s="1"/>
      <c r="N39" s="1"/>
      <c r="O39" s="1"/>
      <c r="P39" s="1"/>
      <c r="Q39" s="1"/>
      <c r="R39" s="1"/>
      <c r="S39" s="1"/>
      <c r="T39" s="1"/>
      <c r="U39" s="1"/>
      <c r="V39" s="1"/>
      <c r="W39" s="1"/>
      <c r="X39" s="1"/>
      <c r="Y39" s="1"/>
      <c r="Z39" s="1"/>
    </row>
    <row r="40" spans="1:26" ht="12.75" customHeight="1" x14ac:dyDescent="0.35">
      <c r="A40" s="37"/>
      <c r="B40" s="39" t="s">
        <v>22</v>
      </c>
      <c r="C40" s="38"/>
      <c r="D40" s="40" t="s">
        <v>23</v>
      </c>
      <c r="E40" s="38"/>
      <c r="F40" s="38"/>
      <c r="G40" s="49"/>
      <c r="H40" s="34"/>
      <c r="I40" s="34"/>
      <c r="J40" s="34"/>
      <c r="K40" s="1"/>
      <c r="L40" s="1"/>
      <c r="M40" s="1"/>
      <c r="N40" s="1"/>
      <c r="O40" s="1"/>
      <c r="P40" s="1"/>
      <c r="Q40" s="1"/>
      <c r="R40" s="1"/>
      <c r="S40" s="1"/>
      <c r="T40" s="1"/>
      <c r="U40" s="1"/>
      <c r="V40" s="1"/>
      <c r="W40" s="1"/>
      <c r="X40" s="1"/>
      <c r="Y40" s="1"/>
      <c r="Z40" s="1"/>
    </row>
    <row r="41" spans="1:26" ht="12.75" customHeight="1" x14ac:dyDescent="0.35">
      <c r="A41" s="41" t="s">
        <v>24</v>
      </c>
      <c r="B41" s="183"/>
      <c r="C41" s="176"/>
      <c r="D41" s="176"/>
      <c r="E41" s="176"/>
      <c r="F41" s="38"/>
      <c r="G41" s="49"/>
      <c r="H41" s="34"/>
      <c r="I41" s="34"/>
      <c r="J41" s="34"/>
      <c r="K41" s="1"/>
      <c r="L41" s="1"/>
      <c r="M41" s="1"/>
      <c r="N41" s="1"/>
      <c r="O41" s="1"/>
      <c r="P41" s="1"/>
      <c r="Q41" s="1"/>
      <c r="R41" s="1"/>
      <c r="S41" s="1"/>
      <c r="T41" s="1"/>
      <c r="U41" s="1"/>
      <c r="V41" s="1"/>
      <c r="W41" s="1"/>
      <c r="X41" s="1"/>
      <c r="Y41" s="1"/>
      <c r="Z41" s="1"/>
    </row>
    <row r="42" spans="1:26" ht="12.75" customHeight="1" x14ac:dyDescent="0.35">
      <c r="A42" s="184"/>
      <c r="B42" s="185"/>
      <c r="C42" s="185"/>
      <c r="D42" s="185"/>
      <c r="E42" s="185"/>
      <c r="F42" s="185"/>
      <c r="G42" s="186"/>
      <c r="H42" s="34"/>
      <c r="I42" s="34"/>
      <c r="J42" s="34"/>
      <c r="K42" s="1"/>
      <c r="L42" s="1"/>
      <c r="M42" s="1"/>
      <c r="N42" s="1"/>
      <c r="O42" s="1"/>
      <c r="P42" s="1"/>
      <c r="Q42" s="1"/>
      <c r="R42" s="1"/>
      <c r="S42" s="1"/>
      <c r="T42" s="1"/>
      <c r="U42" s="1"/>
      <c r="V42" s="1"/>
      <c r="W42" s="1"/>
      <c r="X42" s="1"/>
      <c r="Y42" s="1"/>
      <c r="Z42" s="1"/>
    </row>
    <row r="43" spans="1:26" ht="12.75" customHeight="1" x14ac:dyDescent="0.35">
      <c r="A43" s="155"/>
      <c r="B43" s="156"/>
      <c r="C43" s="156"/>
      <c r="D43" s="156"/>
      <c r="E43" s="156"/>
      <c r="F43" s="156"/>
      <c r="G43" s="157"/>
      <c r="H43" s="34"/>
      <c r="I43" s="34"/>
      <c r="J43" s="34"/>
      <c r="K43" s="1"/>
      <c r="L43" s="1"/>
      <c r="M43" s="1"/>
      <c r="N43" s="1"/>
      <c r="O43" s="1"/>
      <c r="P43" s="1"/>
      <c r="Q43" s="1"/>
      <c r="R43" s="1"/>
      <c r="S43" s="1"/>
      <c r="T43" s="1"/>
      <c r="U43" s="1"/>
      <c r="V43" s="1"/>
      <c r="W43" s="1"/>
      <c r="X43" s="1"/>
      <c r="Y43" s="1"/>
      <c r="Z43" s="1"/>
    </row>
    <row r="44" spans="1:26" ht="12.75" customHeight="1" x14ac:dyDescent="0.35">
      <c r="A44" s="155"/>
      <c r="B44" s="156"/>
      <c r="C44" s="156"/>
      <c r="D44" s="156"/>
      <c r="E44" s="156"/>
      <c r="F44" s="156"/>
      <c r="G44" s="157"/>
      <c r="H44" s="34"/>
      <c r="I44" s="34"/>
      <c r="J44" s="34"/>
      <c r="K44" s="1"/>
      <c r="L44" s="1"/>
      <c r="M44" s="1"/>
      <c r="N44" s="1"/>
      <c r="O44" s="1"/>
      <c r="P44" s="1"/>
      <c r="Q44" s="1"/>
      <c r="R44" s="1"/>
      <c r="S44" s="1"/>
      <c r="T44" s="1"/>
      <c r="U44" s="1"/>
      <c r="V44" s="1"/>
      <c r="W44" s="1"/>
      <c r="X44" s="1"/>
      <c r="Y44" s="1"/>
      <c r="Z44" s="1"/>
    </row>
    <row r="45" spans="1:26" ht="12.75" customHeight="1" x14ac:dyDescent="0.35">
      <c r="A45" s="155"/>
      <c r="B45" s="156"/>
      <c r="C45" s="156"/>
      <c r="D45" s="156"/>
      <c r="E45" s="156"/>
      <c r="F45" s="156"/>
      <c r="G45" s="157"/>
      <c r="H45" s="34"/>
      <c r="I45" s="34"/>
      <c r="J45" s="34"/>
      <c r="K45" s="1"/>
      <c r="L45" s="1"/>
      <c r="M45" s="1"/>
      <c r="N45" s="1"/>
      <c r="O45" s="1"/>
      <c r="P45" s="1"/>
      <c r="Q45" s="1"/>
      <c r="R45" s="1"/>
      <c r="S45" s="1"/>
      <c r="T45" s="1"/>
      <c r="U45" s="1"/>
      <c r="V45" s="1"/>
      <c r="W45" s="1"/>
      <c r="X45" s="1"/>
      <c r="Y45" s="1"/>
      <c r="Z45" s="1"/>
    </row>
    <row r="46" spans="1:26" ht="12.75" customHeight="1" thickBot="1" x14ac:dyDescent="0.4">
      <c r="A46" s="158"/>
      <c r="B46" s="159"/>
      <c r="C46" s="159"/>
      <c r="D46" s="159"/>
      <c r="E46" s="159"/>
      <c r="F46" s="159"/>
      <c r="G46" s="160"/>
      <c r="H46" s="34"/>
      <c r="I46" s="34"/>
      <c r="J46" s="34"/>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7" ht="33.75" customHeight="1" x14ac:dyDescent="0.25">
      <c r="A49" s="9"/>
      <c r="B49" s="10"/>
      <c r="C49" s="10"/>
      <c r="D49" s="10"/>
      <c r="E49" s="10"/>
      <c r="F49" s="187" t="s">
        <v>54</v>
      </c>
      <c r="G49" s="188"/>
      <c r="H49" s="188"/>
      <c r="I49" s="188"/>
      <c r="J49" s="188"/>
      <c r="K49" s="188"/>
      <c r="L49" s="188"/>
      <c r="M49" s="188"/>
      <c r="N49" s="188"/>
      <c r="O49" s="188"/>
      <c r="P49" s="188"/>
      <c r="Q49" s="4"/>
      <c r="R49" s="1"/>
      <c r="S49" s="1"/>
      <c r="T49" s="1"/>
      <c r="U49" s="1"/>
      <c r="V49" s="1"/>
      <c r="W49" s="1"/>
      <c r="X49" s="1"/>
      <c r="Y49" s="1"/>
      <c r="Z49" s="1"/>
      <c r="AA49" s="1"/>
    </row>
    <row r="50" spans="1:27" ht="39" customHeight="1" x14ac:dyDescent="0.25">
      <c r="A50" s="9"/>
      <c r="B50" s="10"/>
      <c r="C50" s="10"/>
      <c r="D50" s="10"/>
      <c r="E50" s="10"/>
      <c r="F50" s="169"/>
      <c r="G50" s="169"/>
      <c r="H50" s="169"/>
      <c r="I50" s="169"/>
      <c r="J50" s="169"/>
      <c r="K50" s="169"/>
      <c r="L50" s="169"/>
      <c r="M50" s="169"/>
      <c r="N50" s="169"/>
      <c r="O50" s="169"/>
      <c r="P50" s="169"/>
      <c r="Q50" s="1"/>
      <c r="R50" s="1"/>
      <c r="S50" s="1"/>
      <c r="T50" s="1"/>
      <c r="U50" s="1"/>
      <c r="V50" s="1"/>
      <c r="W50" s="1"/>
      <c r="X50" s="1"/>
      <c r="Y50" s="1"/>
      <c r="Z50" s="1"/>
      <c r="AA50" s="1"/>
    </row>
    <row r="51" spans="1:27" ht="19.5" customHeight="1" x14ac:dyDescent="0.35">
      <c r="A51" s="161" t="s">
        <v>25</v>
      </c>
      <c r="B51" s="162"/>
      <c r="C51" s="163">
        <f>'Request Form'!B53</f>
        <v>0</v>
      </c>
      <c r="D51" s="164"/>
      <c r="E51" s="162"/>
      <c r="F51" s="11" t="s">
        <v>1</v>
      </c>
      <c r="G51" s="163">
        <f>'Request Form'!D53</f>
        <v>0</v>
      </c>
      <c r="H51" s="164"/>
      <c r="I51" s="173"/>
      <c r="J51" s="164"/>
      <c r="K51" s="162"/>
      <c r="L51" s="11" t="s">
        <v>52</v>
      </c>
      <c r="M51" s="163">
        <f>'Request Form'!D54</f>
        <v>0</v>
      </c>
      <c r="N51" s="164"/>
      <c r="O51" s="164"/>
      <c r="P51" s="162"/>
      <c r="Q51" s="1"/>
      <c r="R51" s="1"/>
      <c r="S51" s="1"/>
      <c r="T51" s="1"/>
      <c r="U51" s="1"/>
      <c r="V51" s="1"/>
      <c r="W51" s="1"/>
      <c r="X51" s="1"/>
      <c r="Y51" s="1"/>
      <c r="Z51" s="1"/>
      <c r="AA51" s="1"/>
    </row>
    <row r="52" spans="1:27" ht="19.5" customHeight="1" x14ac:dyDescent="0.35">
      <c r="A52" s="161" t="s">
        <v>26</v>
      </c>
      <c r="B52" s="162"/>
      <c r="C52" s="163">
        <f>'Request Form'!B54</f>
        <v>0</v>
      </c>
      <c r="D52" s="164"/>
      <c r="E52" s="162"/>
      <c r="F52" s="12" t="s">
        <v>27</v>
      </c>
      <c r="G52" s="201"/>
      <c r="H52" s="164"/>
      <c r="I52" s="173"/>
      <c r="J52" s="164"/>
      <c r="K52" s="162"/>
      <c r="L52" s="11" t="s">
        <v>28</v>
      </c>
      <c r="M52" s="163">
        <f>'Request Form'!B57</f>
        <v>0</v>
      </c>
      <c r="N52" s="164"/>
      <c r="O52" s="164"/>
      <c r="P52" s="162"/>
      <c r="Q52" s="1"/>
      <c r="R52" s="1"/>
      <c r="S52" s="1"/>
      <c r="T52" s="1"/>
      <c r="U52" s="1"/>
      <c r="V52" s="1"/>
      <c r="W52" s="1"/>
      <c r="X52" s="1"/>
      <c r="Y52" s="1"/>
      <c r="Z52" s="1"/>
      <c r="AA52" s="1"/>
    </row>
    <row r="53" spans="1:27" ht="19.5" customHeight="1" x14ac:dyDescent="0.35">
      <c r="A53" s="161" t="s">
        <v>29</v>
      </c>
      <c r="B53" s="162"/>
      <c r="C53" s="163">
        <f>'Request Form'!B55</f>
        <v>0</v>
      </c>
      <c r="D53" s="164"/>
      <c r="E53" s="162"/>
      <c r="F53" s="12" t="s">
        <v>30</v>
      </c>
      <c r="G53" s="163">
        <f>'Request Form'!B56</f>
        <v>0</v>
      </c>
      <c r="H53" s="164"/>
      <c r="I53" s="173"/>
      <c r="J53" s="164"/>
      <c r="K53" s="162"/>
      <c r="L53" s="12" t="s">
        <v>31</v>
      </c>
      <c r="M53" s="217">
        <f>'Request Form'!D56</f>
        <v>0</v>
      </c>
      <c r="N53" s="164"/>
      <c r="O53" s="164"/>
      <c r="P53" s="162"/>
      <c r="Q53" s="1"/>
      <c r="R53" s="1"/>
      <c r="S53" s="1"/>
      <c r="T53" s="1"/>
      <c r="U53" s="1"/>
      <c r="V53" s="1"/>
      <c r="W53" s="1"/>
      <c r="X53" s="1"/>
      <c r="Y53" s="1"/>
      <c r="Z53" s="1"/>
      <c r="AA53" s="1"/>
    </row>
    <row r="54" spans="1:27" ht="136.19999999999999" customHeight="1" x14ac:dyDescent="0.35">
      <c r="A54" s="8" t="s">
        <v>32</v>
      </c>
      <c r="B54" s="13" t="s">
        <v>33</v>
      </c>
      <c r="C54" s="14" t="s">
        <v>34</v>
      </c>
      <c r="D54" s="15" t="s">
        <v>53</v>
      </c>
      <c r="E54" s="218" t="s">
        <v>35</v>
      </c>
      <c r="F54" s="169"/>
      <c r="G54" s="169"/>
      <c r="H54" s="219"/>
      <c r="I54" s="110" t="s">
        <v>94</v>
      </c>
      <c r="J54" s="109" t="s">
        <v>93</v>
      </c>
      <c r="K54" s="16" t="s">
        <v>36</v>
      </c>
      <c r="L54" s="16" t="s">
        <v>95</v>
      </c>
      <c r="M54" s="17" t="s">
        <v>37</v>
      </c>
      <c r="N54" s="18" t="s">
        <v>109</v>
      </c>
      <c r="O54" s="19" t="s">
        <v>110</v>
      </c>
      <c r="P54" s="20" t="s">
        <v>38</v>
      </c>
      <c r="Q54" s="5"/>
      <c r="R54" s="5"/>
      <c r="S54" s="5"/>
      <c r="T54" s="5"/>
      <c r="U54" s="5"/>
      <c r="V54" s="5"/>
      <c r="W54" s="5"/>
      <c r="X54" s="5"/>
      <c r="Y54" s="5"/>
      <c r="Z54" s="5"/>
      <c r="AA54" s="5"/>
    </row>
    <row r="55" spans="1:27" ht="24.75" customHeight="1" x14ac:dyDescent="0.35">
      <c r="A55" s="21"/>
      <c r="B55" s="220"/>
      <c r="C55" s="164"/>
      <c r="D55" s="164"/>
      <c r="E55" s="164"/>
      <c r="F55" s="164"/>
      <c r="G55" s="164"/>
      <c r="H55" s="162"/>
      <c r="I55" s="84"/>
      <c r="J55" s="221" t="s">
        <v>39</v>
      </c>
      <c r="K55" s="164"/>
      <c r="L55" s="162"/>
      <c r="M55" s="22">
        <f>SUM(M56:M62)</f>
        <v>2500</v>
      </c>
      <c r="N55" s="22">
        <f>SUM(N56:N62)</f>
        <v>2000</v>
      </c>
      <c r="O55" s="22">
        <f>SUM(O56:O62)</f>
        <v>500</v>
      </c>
      <c r="P55" s="23"/>
      <c r="Q55" s="6"/>
      <c r="R55" s="6"/>
      <c r="S55" s="6"/>
      <c r="T55" s="6"/>
      <c r="U55" s="6"/>
      <c r="V55" s="6"/>
      <c r="W55" s="6"/>
      <c r="X55" s="6"/>
      <c r="Y55" s="6"/>
      <c r="Z55" s="6"/>
      <c r="AA55" s="6"/>
    </row>
    <row r="56" spans="1:27" ht="16.2" x14ac:dyDescent="0.35">
      <c r="A56" s="24"/>
      <c r="B56" s="25">
        <v>2</v>
      </c>
      <c r="C56" s="26" t="s">
        <v>76</v>
      </c>
      <c r="D56" s="27" t="s">
        <v>83</v>
      </c>
      <c r="E56" s="222" t="s">
        <v>77</v>
      </c>
      <c r="F56" s="164"/>
      <c r="G56" s="164"/>
      <c r="H56" s="162"/>
      <c r="I56" s="108"/>
      <c r="J56" s="28"/>
      <c r="K56" s="27">
        <v>5</v>
      </c>
      <c r="L56" s="29">
        <v>500</v>
      </c>
      <c r="M56" s="30">
        <f>SUM(K56*L56)</f>
        <v>2500</v>
      </c>
      <c r="N56" s="31">
        <v>2000</v>
      </c>
      <c r="O56" s="32">
        <v>500</v>
      </c>
      <c r="P56" s="33"/>
      <c r="Q56" s="6"/>
      <c r="R56" s="6"/>
      <c r="S56" s="6"/>
      <c r="T56" s="6"/>
      <c r="U56" s="6"/>
      <c r="V56" s="6"/>
      <c r="W56" s="6"/>
      <c r="X56" s="6"/>
      <c r="Y56" s="6"/>
      <c r="Z56" s="6"/>
      <c r="AA56" s="6"/>
    </row>
    <row r="57" spans="1:27" ht="24.75" customHeight="1" x14ac:dyDescent="0.35">
      <c r="A57" s="24"/>
      <c r="B57" s="25"/>
      <c r="C57" s="26"/>
      <c r="D57" s="27" t="s">
        <v>40</v>
      </c>
      <c r="E57" s="222"/>
      <c r="F57" s="164"/>
      <c r="G57" s="164"/>
      <c r="H57" s="162"/>
      <c r="I57" s="108"/>
      <c r="J57" s="28"/>
      <c r="K57" s="27"/>
      <c r="L57" s="29"/>
      <c r="M57" s="30">
        <f t="shared" ref="M57:M62" si="1">SUM(K57*L57)</f>
        <v>0</v>
      </c>
      <c r="N57" s="31"/>
      <c r="O57" s="32">
        <f>SUM(M57-N57)</f>
        <v>0</v>
      </c>
      <c r="P57" s="33"/>
      <c r="Q57" s="6"/>
      <c r="R57" s="6"/>
      <c r="S57" s="6"/>
      <c r="T57" s="6"/>
      <c r="U57" s="6"/>
      <c r="V57" s="6"/>
      <c r="W57" s="6"/>
      <c r="X57" s="6"/>
      <c r="Y57" s="6"/>
      <c r="Z57" s="6"/>
      <c r="AA57" s="6"/>
    </row>
    <row r="58" spans="1:27" ht="24.75" customHeight="1" x14ac:dyDescent="0.35">
      <c r="A58" s="24"/>
      <c r="B58" s="25"/>
      <c r="C58" s="26"/>
      <c r="D58" s="27" t="s">
        <v>40</v>
      </c>
      <c r="E58" s="222"/>
      <c r="F58" s="164"/>
      <c r="G58" s="164"/>
      <c r="H58" s="162"/>
      <c r="I58" s="108"/>
      <c r="J58" s="28"/>
      <c r="K58" s="27"/>
      <c r="L58" s="29"/>
      <c r="M58" s="30">
        <f t="shared" si="1"/>
        <v>0</v>
      </c>
      <c r="N58" s="31"/>
      <c r="O58" s="32">
        <f t="shared" ref="O58:O62" si="2">SUM(M58-N58)</f>
        <v>0</v>
      </c>
      <c r="P58" s="33"/>
      <c r="Q58" s="6"/>
      <c r="R58" s="6"/>
      <c r="S58" s="6"/>
      <c r="T58" s="6"/>
      <c r="U58" s="6"/>
      <c r="V58" s="6"/>
      <c r="W58" s="6"/>
      <c r="X58" s="6"/>
      <c r="Y58" s="6"/>
      <c r="Z58" s="6"/>
      <c r="AA58" s="6"/>
    </row>
    <row r="59" spans="1:27" ht="24.75" customHeight="1" x14ac:dyDescent="0.35">
      <c r="A59" s="24"/>
      <c r="B59" s="25"/>
      <c r="C59" s="26"/>
      <c r="D59" s="27" t="s">
        <v>40</v>
      </c>
      <c r="E59" s="222"/>
      <c r="F59" s="164"/>
      <c r="G59" s="164"/>
      <c r="H59" s="162"/>
      <c r="I59" s="108"/>
      <c r="J59" s="28"/>
      <c r="K59" s="27"/>
      <c r="L59" s="29"/>
      <c r="M59" s="30">
        <f t="shared" si="1"/>
        <v>0</v>
      </c>
      <c r="N59" s="31"/>
      <c r="O59" s="32">
        <f t="shared" si="2"/>
        <v>0</v>
      </c>
      <c r="P59" s="33"/>
      <c r="Q59" s="6"/>
      <c r="R59" s="6"/>
      <c r="S59" s="6"/>
      <c r="T59" s="6"/>
      <c r="U59" s="6"/>
      <c r="V59" s="6"/>
      <c r="W59" s="6"/>
      <c r="X59" s="6"/>
      <c r="Y59" s="6"/>
      <c r="Z59" s="6"/>
      <c r="AA59" s="6"/>
    </row>
    <row r="60" spans="1:27" ht="24.75" customHeight="1" x14ac:dyDescent="0.35">
      <c r="A60" s="24"/>
      <c r="B60" s="25"/>
      <c r="C60" s="26"/>
      <c r="D60" s="27" t="s">
        <v>40</v>
      </c>
      <c r="E60" s="222"/>
      <c r="F60" s="164"/>
      <c r="G60" s="164"/>
      <c r="H60" s="162"/>
      <c r="I60" s="108"/>
      <c r="J60" s="28"/>
      <c r="K60" s="27"/>
      <c r="L60" s="29"/>
      <c r="M60" s="30">
        <f t="shared" si="1"/>
        <v>0</v>
      </c>
      <c r="N60" s="31"/>
      <c r="O60" s="32">
        <f t="shared" si="2"/>
        <v>0</v>
      </c>
      <c r="P60" s="33"/>
      <c r="Q60" s="6"/>
      <c r="R60" s="6"/>
      <c r="S60" s="6"/>
      <c r="T60" s="6"/>
      <c r="U60" s="6"/>
      <c r="V60" s="6"/>
      <c r="W60" s="6"/>
      <c r="X60" s="6"/>
      <c r="Y60" s="6"/>
      <c r="Z60" s="6"/>
      <c r="AA60" s="6"/>
    </row>
    <row r="61" spans="1:27" ht="24.75" customHeight="1" x14ac:dyDescent="0.35">
      <c r="A61" s="24"/>
      <c r="B61" s="25"/>
      <c r="C61" s="26"/>
      <c r="D61" s="27" t="s">
        <v>40</v>
      </c>
      <c r="E61" s="222"/>
      <c r="F61" s="164"/>
      <c r="G61" s="164"/>
      <c r="H61" s="162"/>
      <c r="I61" s="108"/>
      <c r="J61" s="28"/>
      <c r="K61" s="27"/>
      <c r="L61" s="29"/>
      <c r="M61" s="30">
        <f t="shared" si="1"/>
        <v>0</v>
      </c>
      <c r="N61" s="31"/>
      <c r="O61" s="32">
        <f t="shared" si="2"/>
        <v>0</v>
      </c>
      <c r="P61" s="33"/>
      <c r="Q61" s="6"/>
      <c r="R61" s="6"/>
      <c r="S61" s="6"/>
      <c r="T61" s="6"/>
      <c r="U61" s="6"/>
      <c r="V61" s="6"/>
      <c r="W61" s="6"/>
      <c r="X61" s="6"/>
      <c r="Y61" s="6"/>
      <c r="Z61" s="6"/>
      <c r="AA61" s="6"/>
    </row>
    <row r="62" spans="1:27" ht="24.75" customHeight="1" x14ac:dyDescent="0.35">
      <c r="A62" s="24"/>
      <c r="B62" s="25"/>
      <c r="C62" s="26"/>
      <c r="D62" s="27" t="s">
        <v>40</v>
      </c>
      <c r="E62" s="222"/>
      <c r="F62" s="164"/>
      <c r="G62" s="164"/>
      <c r="H62" s="162"/>
      <c r="I62" s="108"/>
      <c r="J62" s="28"/>
      <c r="K62" s="27"/>
      <c r="L62" s="29"/>
      <c r="M62" s="30">
        <f t="shared" si="1"/>
        <v>0</v>
      </c>
      <c r="N62" s="31"/>
      <c r="O62" s="32">
        <f t="shared" si="2"/>
        <v>0</v>
      </c>
      <c r="P62" s="33"/>
      <c r="Q62" s="6"/>
      <c r="R62" s="6"/>
      <c r="S62" s="6"/>
      <c r="T62" s="6"/>
      <c r="U62" s="6"/>
      <c r="V62" s="6"/>
      <c r="W62" s="6"/>
      <c r="X62" s="6"/>
      <c r="Y62" s="6"/>
      <c r="Z62" s="6"/>
      <c r="AA62" s="6"/>
    </row>
    <row r="63" spans="1:27"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7"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sheetData>
  <mergeCells count="54">
    <mergeCell ref="M53:P53"/>
    <mergeCell ref="E54:H54"/>
    <mergeCell ref="B55:H55"/>
    <mergeCell ref="J55:L55"/>
    <mergeCell ref="E62:H62"/>
    <mergeCell ref="E56:H56"/>
    <mergeCell ref="E57:H57"/>
    <mergeCell ref="A53:B53"/>
    <mergeCell ref="C53:E53"/>
    <mergeCell ref="G53:K53"/>
    <mergeCell ref="E58:H58"/>
    <mergeCell ref="E59:H59"/>
    <mergeCell ref="E60:H60"/>
    <mergeCell ref="E61:H61"/>
    <mergeCell ref="D7:F7"/>
    <mergeCell ref="F49:P50"/>
    <mergeCell ref="G51:K51"/>
    <mergeCell ref="M51:P51"/>
    <mergeCell ref="G52:K52"/>
    <mergeCell ref="M52:P52"/>
    <mergeCell ref="A27:G27"/>
    <mergeCell ref="D8:F8"/>
    <mergeCell ref="D9:F9"/>
    <mergeCell ref="D10:F10"/>
    <mergeCell ref="A11:G11"/>
    <mergeCell ref="A12:B12"/>
    <mergeCell ref="A13:B13"/>
    <mergeCell ref="A14:B14"/>
    <mergeCell ref="A15:B15"/>
    <mergeCell ref="A16:G16"/>
    <mergeCell ref="C1:E2"/>
    <mergeCell ref="F1:J2"/>
    <mergeCell ref="A3:G4"/>
    <mergeCell ref="A5:G5"/>
    <mergeCell ref="D6:F6"/>
    <mergeCell ref="A43:G43"/>
    <mergeCell ref="A28:G28"/>
    <mergeCell ref="D29:E29"/>
    <mergeCell ref="D30:E30"/>
    <mergeCell ref="D31:E31"/>
    <mergeCell ref="D32:E32"/>
    <mergeCell ref="D33:E33"/>
    <mergeCell ref="A34:G34"/>
    <mergeCell ref="A35:G35"/>
    <mergeCell ref="A36:G36"/>
    <mergeCell ref="B41:E41"/>
    <mergeCell ref="A42:G42"/>
    <mergeCell ref="A44:G44"/>
    <mergeCell ref="A45:G45"/>
    <mergeCell ref="A46:G46"/>
    <mergeCell ref="A52:B52"/>
    <mergeCell ref="C52:E52"/>
    <mergeCell ref="A51:B51"/>
    <mergeCell ref="C51:E51"/>
  </mergeCells>
  <dataValidations count="4">
    <dataValidation type="custom" allowBlank="1" showErrorMessage="1" sqref="C13 E13" xr:uid="{22CADE8B-2129-4E66-AA8B-415C4F95992F}">
      <formula1>LT(LEN(C13),(9999))</formula1>
    </dataValidation>
    <dataValidation type="custom" allowBlank="1" showErrorMessage="1" sqref="C14:C15 M51:M52 C51:C53 G51:G53" xr:uid="{F34C3875-BB33-4F0F-889C-B132D225E5D5}">
      <formula1>LT(LEN(C14),(0))</formula1>
    </dataValidation>
    <dataValidation type="list" allowBlank="1" showErrorMessage="1" sqref="D56" xr:uid="{6FF0AA48-4F3C-4081-BCBB-B89F8F2288B9}">
      <formula1>"Select….,Personnel (Salary),Personnel (Benefits),Training &amp; Exercise,Supplies,Capital Construction,M&amp;A (F&amp;A)Other,Vendor/ Contractor"</formula1>
    </dataValidation>
    <dataValidation type="list" allowBlank="1" showErrorMessage="1" sqref="D57:D62" xr:uid="{F31919DA-BBC6-4F8D-A84C-BC2E4D92E0F0}">
      <formula1>"Select….,Personnel (Salary),Personnel (Benefits),Training &amp; Exercise,Supplies,Capital Construction,M&amp;A (F&amp;A)Other,Vendor/ Contractor,Other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B1003"/>
  <sheetViews>
    <sheetView tabSelected="1" zoomScale="90" zoomScaleNormal="90" workbookViewId="0">
      <selection activeCell="D24" sqref="D24"/>
    </sheetView>
  </sheetViews>
  <sheetFormatPr defaultColWidth="12.6640625" defaultRowHeight="15" customHeight="1" x14ac:dyDescent="0.25"/>
  <cols>
    <col min="1" max="1" width="23.109375" customWidth="1"/>
    <col min="2" max="2" width="39.44140625" customWidth="1"/>
    <col min="3" max="3" width="28.88671875" bestFit="1" customWidth="1"/>
    <col min="4" max="4" width="30" bestFit="1" customWidth="1"/>
    <col min="5" max="5" width="24.21875" bestFit="1" customWidth="1"/>
    <col min="6" max="6" width="24.21875" customWidth="1"/>
    <col min="7" max="7" width="19.109375" bestFit="1" customWidth="1"/>
    <col min="8" max="27" width="9.21875" customWidth="1"/>
  </cols>
  <sheetData>
    <row r="1" spans="1:27" ht="60.75" customHeight="1" x14ac:dyDescent="0.35">
      <c r="A1" s="9"/>
      <c r="B1" s="35"/>
      <c r="C1" s="187" t="s">
        <v>42</v>
      </c>
      <c r="D1" s="188"/>
      <c r="E1" s="188"/>
      <c r="F1" s="127"/>
      <c r="G1" s="189"/>
      <c r="H1" s="188"/>
      <c r="I1" s="188"/>
      <c r="J1" s="188"/>
      <c r="K1" s="188"/>
      <c r="L1" s="1"/>
      <c r="M1" s="1"/>
      <c r="N1" s="1"/>
      <c r="O1" s="1"/>
      <c r="P1" s="1"/>
      <c r="Q1" s="1"/>
      <c r="R1" s="1"/>
      <c r="S1" s="1"/>
      <c r="T1" s="1"/>
      <c r="U1" s="1"/>
      <c r="V1" s="1"/>
      <c r="W1" s="1"/>
      <c r="X1" s="1"/>
      <c r="Y1" s="1"/>
      <c r="Z1" s="1"/>
      <c r="AA1" s="1"/>
    </row>
    <row r="2" spans="1:27" ht="20.25" customHeight="1" thickBot="1" x14ac:dyDescent="0.4">
      <c r="A2" s="42"/>
      <c r="B2" s="38"/>
      <c r="C2" s="176"/>
      <c r="D2" s="176"/>
      <c r="E2" s="176"/>
      <c r="F2" s="126"/>
      <c r="G2" s="190"/>
      <c r="H2" s="190"/>
      <c r="I2" s="188"/>
      <c r="J2" s="188"/>
      <c r="K2" s="188"/>
      <c r="L2" s="1"/>
      <c r="M2" s="1"/>
      <c r="N2" s="1"/>
      <c r="O2" s="1"/>
      <c r="P2" s="1"/>
      <c r="Q2" s="1"/>
      <c r="R2" s="1"/>
      <c r="S2" s="1"/>
      <c r="T2" s="1"/>
      <c r="U2" s="1"/>
      <c r="V2" s="1"/>
      <c r="W2" s="1"/>
      <c r="X2" s="1"/>
      <c r="Y2" s="1"/>
      <c r="Z2" s="1"/>
      <c r="AA2" s="1"/>
    </row>
    <row r="3" spans="1:27" ht="27.75" customHeight="1" x14ac:dyDescent="0.35">
      <c r="A3" s="141" t="s">
        <v>70</v>
      </c>
      <c r="B3" s="142"/>
      <c r="C3" s="142"/>
      <c r="D3" s="142"/>
      <c r="E3" s="142"/>
      <c r="F3" s="142"/>
      <c r="G3" s="142"/>
      <c r="H3" s="143"/>
      <c r="I3" s="43"/>
      <c r="J3" s="43"/>
      <c r="K3" s="43"/>
      <c r="L3" s="2"/>
      <c r="M3" s="2"/>
      <c r="N3" s="2"/>
      <c r="O3" s="2"/>
      <c r="P3" s="2"/>
      <c r="Q3" s="2"/>
      <c r="R3" s="2"/>
      <c r="S3" s="2"/>
      <c r="T3" s="2"/>
      <c r="U3" s="2"/>
      <c r="V3" s="2"/>
      <c r="W3" s="2"/>
      <c r="X3" s="2"/>
      <c r="Y3" s="2"/>
      <c r="Z3" s="2"/>
      <c r="AA3" s="2"/>
    </row>
    <row r="4" spans="1:27" ht="27.75" customHeight="1" thickBot="1" x14ac:dyDescent="0.4">
      <c r="A4" s="144"/>
      <c r="B4" s="145"/>
      <c r="C4" s="145"/>
      <c r="D4" s="145"/>
      <c r="E4" s="145"/>
      <c r="F4" s="145"/>
      <c r="G4" s="145"/>
      <c r="H4" s="146"/>
      <c r="I4" s="43"/>
      <c r="J4" s="43"/>
      <c r="K4" s="43"/>
      <c r="L4" s="2"/>
      <c r="M4" s="2"/>
      <c r="N4" s="2"/>
      <c r="O4" s="2"/>
      <c r="P4" s="2"/>
      <c r="Q4" s="2"/>
      <c r="R4" s="2"/>
      <c r="S4" s="2"/>
      <c r="T4" s="2"/>
      <c r="U4" s="2"/>
      <c r="V4" s="2"/>
      <c r="W4" s="2"/>
      <c r="X4" s="2"/>
      <c r="Y4" s="2"/>
      <c r="Z4" s="2"/>
      <c r="AA4" s="2"/>
    </row>
    <row r="5" spans="1:27" s="123" customFormat="1" ht="18.600000000000001" customHeight="1" x14ac:dyDescent="0.35">
      <c r="A5" s="224" t="s">
        <v>56</v>
      </c>
      <c r="B5" s="225"/>
      <c r="C5" s="225"/>
      <c r="D5" s="225"/>
      <c r="E5" s="225"/>
      <c r="F5" s="225"/>
      <c r="G5" s="225"/>
      <c r="H5" s="226"/>
      <c r="I5" s="121"/>
      <c r="J5" s="121"/>
      <c r="K5" s="121"/>
      <c r="L5" s="122"/>
      <c r="M5" s="122"/>
      <c r="N5" s="122"/>
      <c r="O5" s="122"/>
      <c r="P5" s="122"/>
      <c r="Q5" s="122"/>
      <c r="R5" s="122"/>
      <c r="S5" s="122"/>
      <c r="T5" s="122"/>
      <c r="U5" s="122"/>
      <c r="V5" s="122"/>
      <c r="W5" s="122"/>
      <c r="X5" s="122"/>
      <c r="Y5" s="122"/>
      <c r="Z5" s="122"/>
      <c r="AA5" s="122"/>
    </row>
    <row r="6" spans="1:27" s="7" customFormat="1" ht="45" customHeight="1" x14ac:dyDescent="0.35">
      <c r="A6" s="44" t="s">
        <v>0</v>
      </c>
      <c r="B6" s="45"/>
      <c r="C6" s="46" t="s">
        <v>1</v>
      </c>
      <c r="D6" s="195"/>
      <c r="E6" s="196"/>
      <c r="F6" s="196"/>
      <c r="G6" s="197"/>
      <c r="H6" s="88"/>
      <c r="I6" s="38"/>
      <c r="J6" s="38"/>
      <c r="K6" s="38"/>
      <c r="L6" s="120"/>
      <c r="M6" s="120"/>
      <c r="N6" s="120"/>
      <c r="O6" s="120"/>
      <c r="P6" s="120"/>
      <c r="Q6" s="120"/>
      <c r="R6" s="120"/>
      <c r="S6" s="120"/>
      <c r="T6" s="120"/>
      <c r="U6" s="120"/>
      <c r="V6" s="120"/>
      <c r="W6" s="120"/>
      <c r="X6" s="120"/>
      <c r="Y6" s="120"/>
      <c r="Z6" s="120"/>
      <c r="AA6" s="120"/>
    </row>
    <row r="7" spans="1:27" ht="36" customHeight="1" x14ac:dyDescent="0.35">
      <c r="A7" s="87" t="s">
        <v>86</v>
      </c>
      <c r="B7" s="86"/>
      <c r="C7" s="48" t="s">
        <v>74</v>
      </c>
      <c r="D7" s="198"/>
      <c r="E7" s="199"/>
      <c r="F7" s="199"/>
      <c r="G7" s="200"/>
      <c r="H7" s="49"/>
      <c r="I7" s="34"/>
      <c r="J7" s="34"/>
      <c r="K7" s="34"/>
      <c r="L7" s="1"/>
      <c r="M7" s="1"/>
      <c r="N7" s="1"/>
      <c r="O7" s="1"/>
      <c r="P7" s="1"/>
      <c r="Q7" s="1"/>
      <c r="R7" s="1"/>
      <c r="S7" s="1"/>
      <c r="T7" s="1"/>
      <c r="U7" s="1"/>
      <c r="V7" s="1"/>
      <c r="W7" s="1"/>
      <c r="X7" s="1"/>
      <c r="Y7" s="1"/>
      <c r="Z7" s="1"/>
      <c r="AA7" s="1"/>
    </row>
    <row r="8" spans="1:27" ht="24.75" customHeight="1" x14ac:dyDescent="0.35">
      <c r="A8" s="47" t="s">
        <v>2</v>
      </c>
      <c r="B8" s="50"/>
      <c r="C8" s="48" t="s">
        <v>91</v>
      </c>
      <c r="D8" s="205"/>
      <c r="E8" s="206"/>
      <c r="F8" s="206"/>
      <c r="G8" s="207"/>
      <c r="H8" s="49"/>
      <c r="I8" s="34"/>
      <c r="J8" s="34"/>
      <c r="K8" s="34"/>
      <c r="L8" s="1"/>
      <c r="M8" s="1"/>
      <c r="N8" s="1"/>
      <c r="O8" s="1"/>
      <c r="P8" s="1"/>
      <c r="Q8" s="1"/>
      <c r="R8" s="1"/>
      <c r="S8" s="1"/>
      <c r="T8" s="1"/>
      <c r="U8" s="1"/>
      <c r="V8" s="1"/>
      <c r="W8" s="1"/>
      <c r="X8" s="1"/>
      <c r="Y8" s="1"/>
      <c r="Z8" s="1"/>
      <c r="AA8" s="1"/>
    </row>
    <row r="9" spans="1:27" ht="24.75" customHeight="1" x14ac:dyDescent="0.35">
      <c r="A9" s="47" t="s">
        <v>3</v>
      </c>
      <c r="B9" s="50"/>
      <c r="C9" s="107" t="s">
        <v>117</v>
      </c>
      <c r="D9" s="208"/>
      <c r="E9" s="209"/>
      <c r="F9" s="209"/>
      <c r="G9" s="210"/>
      <c r="H9" s="49"/>
      <c r="I9" s="34"/>
      <c r="J9" s="34"/>
      <c r="K9" s="34"/>
      <c r="L9" s="1"/>
      <c r="M9" s="1"/>
      <c r="N9" s="1"/>
      <c r="O9" s="1"/>
      <c r="P9" s="1"/>
      <c r="Q9" s="1"/>
      <c r="R9" s="1"/>
      <c r="S9" s="1"/>
      <c r="T9" s="1"/>
      <c r="U9" s="1"/>
      <c r="V9" s="1"/>
      <c r="W9" s="1"/>
      <c r="X9" s="1"/>
      <c r="Y9" s="1"/>
      <c r="Z9" s="1"/>
      <c r="AA9" s="1"/>
    </row>
    <row r="10" spans="1:27" ht="24.75" customHeight="1" x14ac:dyDescent="0.25">
      <c r="A10" s="47" t="s">
        <v>4</v>
      </c>
      <c r="B10" s="51"/>
      <c r="C10" s="48" t="s">
        <v>5</v>
      </c>
      <c r="D10" s="227"/>
      <c r="E10" s="228"/>
      <c r="F10" s="228"/>
      <c r="G10" s="229"/>
      <c r="H10" s="52"/>
      <c r="I10" s="53"/>
      <c r="J10" s="53"/>
      <c r="K10" s="53" t="s">
        <v>6</v>
      </c>
      <c r="L10" s="3"/>
      <c r="M10" s="3"/>
      <c r="N10" s="3"/>
      <c r="O10" s="3"/>
      <c r="P10" s="3"/>
      <c r="Q10" s="3"/>
      <c r="R10" s="3"/>
      <c r="S10" s="3"/>
      <c r="T10" s="3"/>
      <c r="U10" s="3"/>
      <c r="V10" s="3"/>
      <c r="W10" s="3"/>
      <c r="X10" s="3"/>
      <c r="Y10" s="3"/>
      <c r="Z10" s="3"/>
      <c r="AA10" s="3"/>
    </row>
    <row r="11" spans="1:27" ht="18.600000000000001" customHeight="1" x14ac:dyDescent="0.35">
      <c r="A11" s="224" t="s">
        <v>57</v>
      </c>
      <c r="B11" s="225"/>
      <c r="C11" s="225"/>
      <c r="D11" s="225"/>
      <c r="E11" s="225"/>
      <c r="F11" s="225"/>
      <c r="G11" s="225"/>
      <c r="H11" s="226"/>
      <c r="I11" s="53"/>
      <c r="J11" s="53"/>
      <c r="K11" s="53"/>
      <c r="L11" s="3"/>
      <c r="M11" s="3"/>
      <c r="N11" s="3"/>
      <c r="O11" s="3"/>
      <c r="P11" s="3"/>
      <c r="Q11" s="3"/>
      <c r="R11" s="3"/>
      <c r="S11" s="3"/>
      <c r="T11" s="3"/>
      <c r="U11" s="3"/>
      <c r="V11" s="3"/>
      <c r="W11" s="3"/>
      <c r="X11" s="3"/>
      <c r="Y11" s="3"/>
      <c r="Z11" s="3"/>
      <c r="AA11" s="3"/>
    </row>
    <row r="12" spans="1:27" ht="27" customHeight="1" x14ac:dyDescent="0.35">
      <c r="A12" s="214" t="s">
        <v>7</v>
      </c>
      <c r="B12" s="169"/>
      <c r="C12" s="92">
        <v>0</v>
      </c>
      <c r="D12" s="124" t="s">
        <v>55</v>
      </c>
      <c r="E12" s="125">
        <v>0</v>
      </c>
      <c r="F12" s="128"/>
      <c r="G12" s="55"/>
      <c r="H12" s="56"/>
      <c r="I12" s="34"/>
      <c r="J12" s="34"/>
      <c r="K12" s="34"/>
      <c r="L12" s="1"/>
      <c r="M12" s="1"/>
      <c r="N12" s="1"/>
      <c r="O12" s="1"/>
      <c r="P12" s="1"/>
      <c r="Q12" s="1"/>
      <c r="R12" s="1"/>
      <c r="S12" s="1"/>
      <c r="T12" s="1"/>
      <c r="U12" s="1"/>
      <c r="V12" s="1"/>
      <c r="W12" s="1"/>
      <c r="X12" s="1"/>
      <c r="Y12" s="1"/>
      <c r="Z12" s="1"/>
      <c r="AA12" s="1"/>
    </row>
    <row r="13" spans="1:27" ht="48.6" x14ac:dyDescent="0.35">
      <c r="A13" s="215" t="s">
        <v>85</v>
      </c>
      <c r="B13" s="173"/>
      <c r="C13" s="57">
        <v>0</v>
      </c>
      <c r="D13" s="100" t="s">
        <v>92</v>
      </c>
      <c r="E13" s="101">
        <v>0</v>
      </c>
      <c r="F13" s="129"/>
      <c r="G13" s="55"/>
      <c r="H13" s="56"/>
      <c r="I13" s="34"/>
      <c r="J13" s="34"/>
      <c r="K13" s="34"/>
      <c r="L13" s="1"/>
      <c r="M13" s="1"/>
      <c r="N13" s="1"/>
      <c r="O13" s="1"/>
      <c r="P13" s="1"/>
      <c r="Q13" s="1"/>
      <c r="R13" s="1"/>
      <c r="S13" s="1"/>
      <c r="T13" s="1"/>
      <c r="U13" s="1"/>
      <c r="V13" s="1"/>
      <c r="W13" s="1"/>
      <c r="X13" s="1"/>
      <c r="Y13" s="1"/>
      <c r="Z13" s="1"/>
      <c r="AA13" s="1"/>
    </row>
    <row r="14" spans="1:27" ht="16.2" x14ac:dyDescent="0.35">
      <c r="A14" s="215" t="s">
        <v>88</v>
      </c>
      <c r="B14" s="173"/>
      <c r="C14" s="57">
        <f>SUM(C13:C13)</f>
        <v>0</v>
      </c>
      <c r="D14" s="103" t="s">
        <v>8</v>
      </c>
      <c r="E14" s="99">
        <v>0</v>
      </c>
      <c r="F14" s="128"/>
      <c r="G14" s="55"/>
      <c r="H14" s="56"/>
      <c r="I14" s="34"/>
      <c r="J14" s="34"/>
      <c r="K14" s="34"/>
      <c r="L14" s="1"/>
      <c r="M14" s="1"/>
      <c r="N14" s="1"/>
      <c r="O14" s="1"/>
      <c r="P14" s="1"/>
      <c r="Q14" s="1"/>
      <c r="R14" s="1"/>
      <c r="S14" s="1"/>
      <c r="T14" s="1"/>
      <c r="U14" s="1"/>
      <c r="V14" s="1"/>
      <c r="W14" s="1"/>
      <c r="X14" s="1"/>
      <c r="Y14" s="1"/>
      <c r="Z14" s="1"/>
      <c r="AA14" s="1"/>
    </row>
    <row r="15" spans="1:27" ht="27" customHeight="1" x14ac:dyDescent="0.35">
      <c r="A15" s="223" t="s">
        <v>113</v>
      </c>
      <c r="B15" s="173"/>
      <c r="C15" s="102">
        <f>C12-C14</f>
        <v>0</v>
      </c>
      <c r="D15" s="106" t="s">
        <v>90</v>
      </c>
      <c r="E15" s="104">
        <f>E12-E14</f>
        <v>0</v>
      </c>
      <c r="F15" s="130"/>
      <c r="G15" s="105"/>
      <c r="H15" s="60"/>
      <c r="I15" s="53"/>
      <c r="J15" s="61"/>
      <c r="K15" s="61"/>
      <c r="L15" s="3"/>
      <c r="M15" s="1"/>
      <c r="N15" s="1"/>
      <c r="O15" s="1"/>
      <c r="P15" s="1"/>
      <c r="Q15" s="1"/>
      <c r="R15" s="1"/>
      <c r="S15" s="1"/>
      <c r="T15" s="1"/>
      <c r="U15" s="1"/>
      <c r="V15" s="1"/>
      <c r="W15" s="1"/>
      <c r="X15" s="1"/>
      <c r="Y15" s="1"/>
      <c r="Z15" s="1"/>
      <c r="AA15" s="1"/>
    </row>
    <row r="16" spans="1:27" ht="12.75" customHeight="1" thickBot="1" x14ac:dyDescent="0.4">
      <c r="A16" s="177"/>
      <c r="B16" s="178"/>
      <c r="C16" s="178"/>
      <c r="D16" s="178"/>
      <c r="E16" s="178"/>
      <c r="F16" s="178"/>
      <c r="G16" s="178"/>
      <c r="H16" s="179"/>
      <c r="I16" s="34"/>
      <c r="J16" s="34"/>
      <c r="K16" s="34"/>
      <c r="L16" s="1"/>
      <c r="M16" s="1"/>
      <c r="N16" s="1"/>
      <c r="O16" s="1"/>
      <c r="P16" s="1"/>
      <c r="Q16" s="1"/>
      <c r="R16" s="1"/>
      <c r="S16" s="1"/>
      <c r="T16" s="1"/>
      <c r="U16" s="1"/>
      <c r="V16" s="1"/>
      <c r="W16" s="1"/>
      <c r="X16" s="1"/>
      <c r="Y16" s="1"/>
      <c r="Z16" s="1"/>
      <c r="AA16" s="1"/>
    </row>
    <row r="17" spans="1:28" ht="49.2" thickBot="1" x14ac:dyDescent="0.4">
      <c r="A17" s="62"/>
      <c r="B17" s="63" t="s">
        <v>9</v>
      </c>
      <c r="C17" s="131" t="s">
        <v>50</v>
      </c>
      <c r="D17" s="132" t="s">
        <v>120</v>
      </c>
      <c r="E17" s="132" t="s">
        <v>115</v>
      </c>
      <c r="F17" s="132" t="s">
        <v>116</v>
      </c>
      <c r="G17" s="133" t="s">
        <v>45</v>
      </c>
      <c r="H17" s="56"/>
      <c r="I17" s="34"/>
      <c r="J17" s="34"/>
      <c r="K17" s="34"/>
      <c r="L17" s="1"/>
      <c r="M17" s="1"/>
      <c r="N17" s="1"/>
      <c r="O17" s="1"/>
      <c r="P17" s="1"/>
      <c r="Q17" s="1"/>
      <c r="R17" s="1"/>
      <c r="S17" s="1"/>
      <c r="T17" s="1"/>
      <c r="U17" s="1"/>
      <c r="V17" s="1"/>
      <c r="W17" s="1"/>
      <c r="X17" s="1"/>
      <c r="Y17" s="1"/>
      <c r="Z17" s="1"/>
      <c r="AA17" s="1"/>
      <c r="AB17" s="1"/>
    </row>
    <row r="18" spans="1:28" ht="60.6" customHeight="1" x14ac:dyDescent="0.35">
      <c r="A18" s="64"/>
      <c r="B18" s="65"/>
      <c r="C18" s="68" t="s">
        <v>121</v>
      </c>
      <c r="D18" s="67"/>
      <c r="E18" s="67">
        <v>0</v>
      </c>
      <c r="F18" s="67">
        <v>0</v>
      </c>
      <c r="G18" s="80">
        <f>D18-E18-F18</f>
        <v>0</v>
      </c>
      <c r="H18" s="56"/>
      <c r="I18" s="34"/>
      <c r="J18" s="34"/>
      <c r="K18" s="34"/>
      <c r="L18" s="1"/>
      <c r="M18" s="1"/>
      <c r="N18" s="1"/>
      <c r="O18" s="1"/>
      <c r="P18" s="1"/>
      <c r="Q18" s="1"/>
      <c r="R18" s="1"/>
      <c r="S18" s="1"/>
      <c r="T18" s="1"/>
      <c r="U18" s="1"/>
      <c r="V18" s="1"/>
      <c r="W18" s="1"/>
      <c r="X18" s="1"/>
      <c r="Y18" s="1"/>
      <c r="Z18" s="1"/>
      <c r="AA18" s="1"/>
      <c r="AB18" s="1"/>
    </row>
    <row r="19" spans="1:28" ht="36.6" customHeight="1" x14ac:dyDescent="0.35">
      <c r="A19" s="64"/>
      <c r="B19" s="63"/>
      <c r="C19" s="68" t="s">
        <v>122</v>
      </c>
      <c r="D19" s="67"/>
      <c r="E19" s="67">
        <v>0</v>
      </c>
      <c r="F19" s="67">
        <v>0</v>
      </c>
      <c r="G19" s="80">
        <f>D19-E19-F19</f>
        <v>0</v>
      </c>
      <c r="H19" s="56"/>
      <c r="I19" s="34"/>
      <c r="J19" s="34"/>
      <c r="K19" s="34"/>
      <c r="L19" s="1"/>
      <c r="M19" s="1"/>
      <c r="N19" s="1"/>
      <c r="O19" s="1"/>
      <c r="P19" s="1"/>
      <c r="Q19" s="1"/>
      <c r="R19" s="1"/>
      <c r="S19" s="1"/>
      <c r="T19" s="1"/>
      <c r="U19" s="1"/>
      <c r="V19" s="1"/>
      <c r="W19" s="1"/>
      <c r="X19" s="1"/>
      <c r="Y19" s="1"/>
      <c r="Z19" s="1"/>
      <c r="AA19" s="1"/>
      <c r="AB19" s="1"/>
    </row>
    <row r="20" spans="1:28" ht="33.6" customHeight="1" x14ac:dyDescent="0.35">
      <c r="A20" s="64"/>
      <c r="B20" s="63"/>
      <c r="C20" s="68" t="s">
        <v>123</v>
      </c>
      <c r="D20" s="67"/>
      <c r="E20" s="67">
        <v>0</v>
      </c>
      <c r="F20" s="67">
        <v>0</v>
      </c>
      <c r="G20" s="80">
        <f>D20-E20-F20</f>
        <v>0</v>
      </c>
      <c r="H20" s="56"/>
      <c r="I20" s="34"/>
      <c r="J20" s="34"/>
      <c r="K20" s="34"/>
      <c r="L20" s="1"/>
      <c r="M20" s="1"/>
      <c r="N20" s="1"/>
      <c r="O20" s="1"/>
      <c r="P20" s="1"/>
      <c r="Q20" s="1"/>
      <c r="R20" s="1"/>
      <c r="S20" s="1"/>
      <c r="T20" s="1"/>
      <c r="U20" s="1"/>
      <c r="V20" s="1"/>
      <c r="W20" s="1"/>
      <c r="X20" s="1"/>
      <c r="Y20" s="1"/>
      <c r="Z20" s="1"/>
      <c r="AA20" s="1"/>
      <c r="AB20" s="1"/>
    </row>
    <row r="21" spans="1:28" ht="35.4" customHeight="1" x14ac:dyDescent="0.35">
      <c r="A21" s="64"/>
      <c r="B21" s="63"/>
      <c r="C21" s="68" t="s">
        <v>124</v>
      </c>
      <c r="D21" s="67"/>
      <c r="E21" s="67">
        <v>0</v>
      </c>
      <c r="F21" s="67">
        <v>0</v>
      </c>
      <c r="G21" s="80">
        <f t="shared" ref="G21:G24" si="0">D21-E21-F21</f>
        <v>0</v>
      </c>
      <c r="H21" s="56"/>
      <c r="I21" s="34"/>
      <c r="J21" s="34"/>
      <c r="K21" s="34"/>
      <c r="L21" s="1"/>
      <c r="M21" s="1"/>
      <c r="N21" s="1"/>
      <c r="O21" s="1"/>
      <c r="P21" s="1"/>
      <c r="Q21" s="1"/>
      <c r="R21" s="1"/>
      <c r="S21" s="1"/>
      <c r="T21" s="1"/>
      <c r="U21" s="1"/>
      <c r="V21" s="1"/>
      <c r="W21" s="1"/>
      <c r="X21" s="1"/>
      <c r="Y21" s="1"/>
      <c r="Z21" s="1"/>
      <c r="AA21" s="1"/>
      <c r="AB21" s="1"/>
    </row>
    <row r="22" spans="1:28" ht="16.2" x14ac:dyDescent="0.35">
      <c r="A22" s="64"/>
      <c r="B22" s="63"/>
      <c r="C22" s="68" t="s">
        <v>125</v>
      </c>
      <c r="D22" s="67"/>
      <c r="E22" s="67">
        <v>0</v>
      </c>
      <c r="F22" s="67">
        <v>0</v>
      </c>
      <c r="G22" s="80">
        <f t="shared" si="0"/>
        <v>0</v>
      </c>
      <c r="H22" s="56"/>
      <c r="I22" s="34"/>
      <c r="J22" s="34"/>
      <c r="K22" s="34"/>
      <c r="L22" s="1"/>
      <c r="M22" s="1"/>
      <c r="N22" s="1"/>
      <c r="O22" s="1"/>
      <c r="P22" s="1"/>
      <c r="Q22" s="1"/>
      <c r="R22" s="1"/>
      <c r="S22" s="1"/>
      <c r="T22" s="1"/>
      <c r="U22" s="1"/>
      <c r="V22" s="1"/>
      <c r="W22" s="1"/>
      <c r="X22" s="1"/>
      <c r="Y22" s="1"/>
      <c r="Z22" s="1"/>
      <c r="AA22" s="1"/>
      <c r="AB22" s="1"/>
    </row>
    <row r="23" spans="1:28" ht="24.75" customHeight="1" x14ac:dyDescent="0.35">
      <c r="A23" s="64"/>
      <c r="B23" s="63"/>
      <c r="C23" s="68" t="s">
        <v>126</v>
      </c>
      <c r="D23" s="67"/>
      <c r="E23" s="67">
        <v>0</v>
      </c>
      <c r="F23" s="67">
        <v>0</v>
      </c>
      <c r="G23" s="80">
        <f t="shared" si="0"/>
        <v>0</v>
      </c>
      <c r="H23" s="56"/>
      <c r="I23" s="34"/>
      <c r="J23" s="34"/>
      <c r="K23" s="34"/>
      <c r="L23" s="1"/>
      <c r="M23" s="1"/>
      <c r="N23" s="1"/>
      <c r="O23" s="1"/>
      <c r="P23" s="1"/>
      <c r="Q23" s="1"/>
      <c r="R23" s="1"/>
      <c r="S23" s="1"/>
      <c r="T23" s="1"/>
      <c r="U23" s="1"/>
      <c r="V23" s="1"/>
      <c r="W23" s="1"/>
      <c r="X23" s="1"/>
      <c r="Y23" s="1"/>
      <c r="Z23" s="1"/>
      <c r="AA23" s="1"/>
      <c r="AB23" s="1"/>
    </row>
    <row r="24" spans="1:28" ht="24.75" customHeight="1" x14ac:dyDescent="0.35">
      <c r="A24" s="64"/>
      <c r="B24" s="63"/>
      <c r="C24" s="68" t="s">
        <v>51</v>
      </c>
      <c r="D24" s="69">
        <f>SUM(D18:D23)</f>
        <v>0</v>
      </c>
      <c r="E24" s="69">
        <f>SUM(E18:E23)</f>
        <v>0</v>
      </c>
      <c r="F24" s="69">
        <f>SUM(F18:F23)</f>
        <v>0</v>
      </c>
      <c r="G24" s="80">
        <f t="shared" si="0"/>
        <v>0</v>
      </c>
      <c r="H24" s="56"/>
      <c r="I24" s="34"/>
      <c r="J24" s="34"/>
      <c r="K24" s="34"/>
      <c r="L24" s="1"/>
      <c r="M24" s="1"/>
      <c r="N24" s="1"/>
      <c r="O24" s="1"/>
      <c r="P24" s="1"/>
      <c r="Q24" s="1"/>
      <c r="R24" s="1"/>
      <c r="S24" s="1"/>
      <c r="T24" s="1"/>
      <c r="U24" s="1"/>
      <c r="V24" s="1"/>
      <c r="W24" s="1"/>
      <c r="X24" s="1"/>
      <c r="Y24" s="1"/>
      <c r="Z24" s="1"/>
      <c r="AA24" s="1"/>
      <c r="AB24" s="1"/>
    </row>
    <row r="25" spans="1:28" ht="24.75" customHeight="1" x14ac:dyDescent="0.35">
      <c r="A25" s="64"/>
      <c r="B25" s="70"/>
      <c r="C25" s="70"/>
      <c r="D25" s="70"/>
      <c r="E25" s="70"/>
      <c r="F25" s="70"/>
      <c r="G25" s="70"/>
      <c r="H25" s="71"/>
      <c r="I25" s="34"/>
      <c r="J25" s="34"/>
      <c r="K25" s="34"/>
      <c r="L25" s="1"/>
      <c r="M25" s="1"/>
      <c r="N25" s="1"/>
      <c r="O25" s="1"/>
      <c r="P25" s="1"/>
      <c r="Q25" s="1"/>
      <c r="R25" s="1"/>
      <c r="S25" s="1"/>
      <c r="T25" s="1"/>
      <c r="U25" s="1"/>
      <c r="V25" s="1"/>
      <c r="W25" s="1"/>
      <c r="X25" s="1"/>
      <c r="Y25" s="1"/>
      <c r="Z25" s="1"/>
      <c r="AA25" s="1"/>
      <c r="AB25" s="1"/>
    </row>
    <row r="26" spans="1:28" ht="24.75" customHeight="1" x14ac:dyDescent="0.35">
      <c r="A26" s="202"/>
      <c r="B26" s="203"/>
      <c r="C26" s="203"/>
      <c r="D26" s="203"/>
      <c r="E26" s="203"/>
      <c r="F26" s="203"/>
      <c r="G26" s="203"/>
      <c r="H26" s="204"/>
      <c r="I26" s="34"/>
      <c r="J26" s="34"/>
      <c r="K26" s="34"/>
      <c r="L26" s="1"/>
      <c r="M26" s="1"/>
      <c r="N26" s="1"/>
      <c r="O26" s="1"/>
      <c r="P26" s="1"/>
      <c r="Q26" s="1"/>
      <c r="R26" s="1"/>
      <c r="S26" s="1"/>
      <c r="T26" s="1"/>
      <c r="U26" s="1"/>
      <c r="V26" s="1"/>
      <c r="W26" s="1"/>
      <c r="X26" s="1"/>
      <c r="Y26" s="1"/>
      <c r="Z26" s="1"/>
      <c r="AA26" s="1"/>
    </row>
    <row r="27" spans="1:28" ht="64.5" customHeight="1" x14ac:dyDescent="0.35">
      <c r="A27" s="165" t="s">
        <v>12</v>
      </c>
      <c r="B27" s="166"/>
      <c r="C27" s="166"/>
      <c r="D27" s="166"/>
      <c r="E27" s="166"/>
      <c r="F27" s="166"/>
      <c r="G27" s="166"/>
      <c r="H27" s="167"/>
      <c r="I27" s="34" t="s">
        <v>6</v>
      </c>
      <c r="J27" s="34"/>
      <c r="K27" s="34"/>
      <c r="L27" s="1"/>
      <c r="M27" s="1"/>
      <c r="N27" s="1"/>
      <c r="O27" s="1"/>
      <c r="P27" s="1"/>
      <c r="Q27" s="1"/>
      <c r="R27" s="1"/>
      <c r="S27" s="1"/>
      <c r="T27" s="1"/>
      <c r="U27" s="1"/>
      <c r="V27" s="1"/>
      <c r="W27" s="1"/>
      <c r="X27" s="1"/>
      <c r="Y27" s="1"/>
      <c r="Z27" s="1"/>
      <c r="AA27" s="1"/>
    </row>
    <row r="28" spans="1:28" ht="49.5" customHeight="1" x14ac:dyDescent="0.35">
      <c r="A28" s="72" t="s">
        <v>13</v>
      </c>
      <c r="B28" s="73"/>
      <c r="C28" s="74" t="s">
        <v>14</v>
      </c>
      <c r="D28" s="168"/>
      <c r="E28" s="169"/>
      <c r="F28" s="126"/>
      <c r="G28" s="38"/>
      <c r="H28" s="49"/>
      <c r="I28" s="34"/>
      <c r="J28" s="34"/>
      <c r="K28" s="34"/>
      <c r="L28" s="1"/>
      <c r="M28" s="1"/>
      <c r="N28" s="1"/>
      <c r="O28" s="1"/>
      <c r="P28" s="1"/>
      <c r="Q28" s="1"/>
      <c r="R28" s="1"/>
      <c r="S28" s="1"/>
      <c r="T28" s="1"/>
      <c r="U28" s="1"/>
      <c r="V28" s="1"/>
      <c r="W28" s="1"/>
      <c r="X28" s="1"/>
      <c r="Y28" s="1"/>
      <c r="Z28" s="1"/>
      <c r="AA28" s="1"/>
    </row>
    <row r="29" spans="1:28" ht="24.75" customHeight="1" x14ac:dyDescent="0.35">
      <c r="A29" s="72" t="s">
        <v>15</v>
      </c>
      <c r="B29" s="75"/>
      <c r="C29" s="74" t="s">
        <v>15</v>
      </c>
      <c r="D29" s="170"/>
      <c r="E29" s="171"/>
      <c r="F29" s="126"/>
      <c r="G29" s="38"/>
      <c r="H29" s="49"/>
      <c r="I29" s="34"/>
      <c r="J29" s="34"/>
      <c r="K29" s="34"/>
      <c r="L29" s="1"/>
      <c r="M29" s="1"/>
      <c r="N29" s="1"/>
      <c r="O29" s="1"/>
      <c r="P29" s="1"/>
      <c r="Q29" s="1"/>
      <c r="R29" s="1"/>
      <c r="S29" s="1"/>
      <c r="T29" s="1"/>
      <c r="U29" s="1"/>
      <c r="V29" s="1"/>
      <c r="W29" s="1"/>
      <c r="X29" s="1"/>
      <c r="Y29" s="1"/>
      <c r="Z29" s="1"/>
      <c r="AA29" s="1"/>
    </row>
    <row r="30" spans="1:28" ht="24.75" customHeight="1" x14ac:dyDescent="0.35">
      <c r="A30" s="72" t="s">
        <v>16</v>
      </c>
      <c r="B30" s="75"/>
      <c r="C30" s="74" t="s">
        <v>16</v>
      </c>
      <c r="D30" s="172"/>
      <c r="E30" s="173"/>
      <c r="F30" s="126"/>
      <c r="G30" s="38"/>
      <c r="H30" s="49"/>
      <c r="I30" s="34"/>
      <c r="J30" s="34"/>
      <c r="K30" s="34"/>
      <c r="L30" s="1"/>
      <c r="M30" s="1"/>
      <c r="N30" s="1"/>
      <c r="O30" s="1"/>
      <c r="P30" s="1"/>
      <c r="Q30" s="1"/>
      <c r="R30" s="1"/>
      <c r="S30" s="1"/>
      <c r="T30" s="1"/>
      <c r="U30" s="1"/>
      <c r="V30" s="1"/>
      <c r="W30" s="1"/>
      <c r="X30" s="1"/>
      <c r="Y30" s="1"/>
      <c r="Z30" s="1"/>
      <c r="AA30" s="1"/>
    </row>
    <row r="31" spans="1:28" ht="24.75" customHeight="1" x14ac:dyDescent="0.35">
      <c r="A31" s="72" t="s">
        <v>17</v>
      </c>
      <c r="B31" s="76"/>
      <c r="C31" s="74" t="s">
        <v>17</v>
      </c>
      <c r="D31" s="174" t="s">
        <v>6</v>
      </c>
      <c r="E31" s="173"/>
      <c r="F31" s="126"/>
      <c r="G31" s="38"/>
      <c r="H31" s="49"/>
      <c r="I31" s="34"/>
      <c r="J31" s="34"/>
      <c r="K31" s="34"/>
      <c r="L31" s="1"/>
      <c r="M31" s="1"/>
      <c r="N31" s="1"/>
      <c r="O31" s="1"/>
      <c r="P31" s="1"/>
      <c r="Q31" s="1"/>
      <c r="R31" s="1"/>
      <c r="S31" s="1"/>
      <c r="T31" s="1"/>
      <c r="U31" s="1"/>
      <c r="V31" s="1"/>
      <c r="W31" s="1"/>
      <c r="X31" s="1"/>
      <c r="Y31" s="1"/>
      <c r="Z31" s="1"/>
      <c r="AA31" s="1"/>
    </row>
    <row r="32" spans="1:28" ht="6" customHeight="1" x14ac:dyDescent="0.35">
      <c r="A32" s="72"/>
      <c r="B32" s="38"/>
      <c r="C32" s="74"/>
      <c r="D32" s="175"/>
      <c r="E32" s="176"/>
      <c r="F32" s="126"/>
      <c r="G32" s="38"/>
      <c r="H32" s="49"/>
      <c r="I32" s="34"/>
      <c r="J32" s="34"/>
      <c r="K32" s="34"/>
      <c r="L32" s="1"/>
      <c r="M32" s="1"/>
      <c r="N32" s="1"/>
      <c r="O32" s="1"/>
      <c r="P32" s="1"/>
      <c r="Q32" s="1"/>
      <c r="R32" s="1"/>
      <c r="S32" s="1"/>
      <c r="T32" s="1"/>
      <c r="U32" s="1"/>
      <c r="V32" s="1"/>
      <c r="W32" s="1"/>
      <c r="X32" s="1"/>
      <c r="Y32" s="1"/>
      <c r="Z32" s="1"/>
      <c r="AA32" s="1"/>
    </row>
    <row r="33" spans="1:27" ht="12.75" customHeight="1" x14ac:dyDescent="0.35">
      <c r="A33" s="177"/>
      <c r="B33" s="178"/>
      <c r="C33" s="178"/>
      <c r="D33" s="178"/>
      <c r="E33" s="178"/>
      <c r="F33" s="178"/>
      <c r="G33" s="178"/>
      <c r="H33" s="179"/>
      <c r="I33" s="34"/>
      <c r="J33" s="34"/>
      <c r="K33" s="34"/>
      <c r="L33" s="1"/>
      <c r="M33" s="1"/>
      <c r="N33" s="1"/>
      <c r="O33" s="1"/>
      <c r="P33" s="1"/>
      <c r="Q33" s="1"/>
      <c r="R33" s="1"/>
      <c r="S33" s="1"/>
      <c r="T33" s="1"/>
      <c r="U33" s="1"/>
      <c r="V33" s="1"/>
      <c r="W33" s="1"/>
      <c r="X33" s="1"/>
      <c r="Y33" s="1"/>
      <c r="Z33" s="1"/>
      <c r="AA33" s="1"/>
    </row>
    <row r="34" spans="1:27" ht="12.75" customHeight="1" x14ac:dyDescent="0.35">
      <c r="A34" s="180" t="s">
        <v>18</v>
      </c>
      <c r="B34" s="181"/>
      <c r="C34" s="181"/>
      <c r="D34" s="181"/>
      <c r="E34" s="181"/>
      <c r="F34" s="181"/>
      <c r="G34" s="181"/>
      <c r="H34" s="182"/>
      <c r="I34" s="34"/>
      <c r="J34" s="34"/>
      <c r="K34" s="34"/>
      <c r="L34" s="1"/>
      <c r="M34" s="1"/>
      <c r="N34" s="1"/>
      <c r="O34" s="1"/>
      <c r="P34" s="1"/>
      <c r="Q34" s="1"/>
      <c r="R34" s="1"/>
      <c r="S34" s="1"/>
      <c r="T34" s="1"/>
      <c r="U34" s="1"/>
      <c r="V34" s="1"/>
      <c r="W34" s="1"/>
      <c r="X34" s="1"/>
      <c r="Y34" s="1"/>
      <c r="Z34" s="1"/>
      <c r="AA34" s="1"/>
    </row>
    <row r="35" spans="1:27" ht="12.75" customHeight="1" x14ac:dyDescent="0.35">
      <c r="A35" s="177"/>
      <c r="B35" s="178"/>
      <c r="C35" s="178"/>
      <c r="D35" s="178"/>
      <c r="E35" s="178"/>
      <c r="F35" s="178"/>
      <c r="G35" s="178"/>
      <c r="H35" s="179"/>
      <c r="I35" s="34"/>
      <c r="J35" s="34"/>
      <c r="K35" s="34"/>
      <c r="L35" s="1"/>
      <c r="M35" s="1"/>
      <c r="N35" s="1"/>
      <c r="O35" s="1"/>
      <c r="P35" s="1"/>
      <c r="Q35" s="1"/>
      <c r="R35" s="1"/>
      <c r="S35" s="1"/>
      <c r="T35" s="1"/>
      <c r="U35" s="1"/>
      <c r="V35" s="1"/>
      <c r="W35" s="1"/>
      <c r="X35" s="1"/>
      <c r="Y35" s="1"/>
      <c r="Z35" s="1"/>
      <c r="AA35" s="1"/>
    </row>
    <row r="36" spans="1:27" ht="12.75" customHeight="1" x14ac:dyDescent="0.35">
      <c r="A36" s="37"/>
      <c r="B36" s="36" t="s">
        <v>19</v>
      </c>
      <c r="C36" s="77" t="s">
        <v>20</v>
      </c>
      <c r="D36" s="36" t="s">
        <v>21</v>
      </c>
      <c r="E36" s="38"/>
      <c r="F36" s="38"/>
      <c r="G36" s="38"/>
      <c r="H36" s="49"/>
      <c r="I36" s="34"/>
      <c r="J36" s="34"/>
      <c r="K36" s="34"/>
      <c r="L36" s="1"/>
      <c r="M36" s="1"/>
      <c r="N36" s="1"/>
      <c r="O36" s="1"/>
      <c r="P36" s="1"/>
      <c r="Q36" s="1"/>
      <c r="R36" s="1"/>
      <c r="S36" s="1"/>
      <c r="T36" s="1"/>
      <c r="U36" s="1"/>
      <c r="V36" s="1"/>
      <c r="W36" s="1"/>
      <c r="X36" s="1"/>
      <c r="Y36" s="1"/>
      <c r="Z36" s="1"/>
      <c r="AA36" s="1"/>
    </row>
    <row r="37" spans="1:27" ht="12.75" customHeight="1" x14ac:dyDescent="0.35">
      <c r="A37" s="37"/>
      <c r="B37" s="38"/>
      <c r="C37" s="38"/>
      <c r="D37" s="38"/>
      <c r="E37" s="38"/>
      <c r="F37" s="38"/>
      <c r="G37" s="38"/>
      <c r="H37" s="49"/>
      <c r="I37" s="34"/>
      <c r="J37" s="34"/>
      <c r="K37" s="34"/>
      <c r="L37" s="1"/>
      <c r="M37" s="1"/>
      <c r="N37" s="1"/>
      <c r="O37" s="1"/>
      <c r="P37" s="1"/>
      <c r="Q37" s="1"/>
      <c r="R37" s="1"/>
      <c r="S37" s="1"/>
      <c r="T37" s="1"/>
      <c r="U37" s="1"/>
      <c r="V37" s="1"/>
      <c r="W37" s="1"/>
      <c r="X37" s="1"/>
      <c r="Y37" s="1"/>
      <c r="Z37" s="1"/>
      <c r="AA37" s="1"/>
    </row>
    <row r="38" spans="1:27" ht="12.75" customHeight="1" x14ac:dyDescent="0.35">
      <c r="A38" s="37"/>
      <c r="B38" s="38"/>
      <c r="C38" s="38"/>
      <c r="D38" s="38"/>
      <c r="E38" s="38"/>
      <c r="F38" s="38"/>
      <c r="G38" s="38"/>
      <c r="H38" s="49"/>
      <c r="I38" s="34"/>
      <c r="J38" s="34"/>
      <c r="K38" s="34"/>
      <c r="L38" s="1"/>
      <c r="M38" s="1"/>
      <c r="N38" s="1"/>
      <c r="O38" s="1"/>
      <c r="P38" s="1"/>
      <c r="Q38" s="1"/>
      <c r="R38" s="1"/>
      <c r="S38" s="1"/>
      <c r="T38" s="1"/>
      <c r="U38" s="1"/>
      <c r="V38" s="1"/>
      <c r="W38" s="1"/>
      <c r="X38" s="1"/>
      <c r="Y38" s="1"/>
      <c r="Z38" s="1"/>
      <c r="AA38" s="1"/>
    </row>
    <row r="39" spans="1:27" ht="12.75" customHeight="1" x14ac:dyDescent="0.35">
      <c r="A39" s="37"/>
      <c r="B39" s="39" t="s">
        <v>22</v>
      </c>
      <c r="C39" s="38"/>
      <c r="D39" s="40" t="s">
        <v>23</v>
      </c>
      <c r="E39" s="38"/>
      <c r="F39" s="38"/>
      <c r="G39" s="38"/>
      <c r="H39" s="49"/>
      <c r="I39" s="34"/>
      <c r="J39" s="34"/>
      <c r="K39" s="34"/>
      <c r="L39" s="1"/>
      <c r="M39" s="1"/>
      <c r="N39" s="1"/>
      <c r="O39" s="1"/>
      <c r="P39" s="1"/>
      <c r="Q39" s="1"/>
      <c r="R39" s="1"/>
      <c r="S39" s="1"/>
      <c r="T39" s="1"/>
      <c r="U39" s="1"/>
      <c r="V39" s="1"/>
      <c r="W39" s="1"/>
      <c r="X39" s="1"/>
      <c r="Y39" s="1"/>
      <c r="Z39" s="1"/>
      <c r="AA39" s="1"/>
    </row>
    <row r="40" spans="1:27" ht="12.75" customHeight="1" x14ac:dyDescent="0.35">
      <c r="A40" s="41" t="s">
        <v>24</v>
      </c>
      <c r="B40" s="183"/>
      <c r="C40" s="176"/>
      <c r="D40" s="176"/>
      <c r="E40" s="176"/>
      <c r="F40" s="126"/>
      <c r="G40" s="38"/>
      <c r="H40" s="49"/>
      <c r="I40" s="34"/>
      <c r="J40" s="34"/>
      <c r="K40" s="34"/>
      <c r="L40" s="1"/>
      <c r="M40" s="1"/>
      <c r="N40" s="1"/>
      <c r="O40" s="1"/>
      <c r="P40" s="1"/>
      <c r="Q40" s="1"/>
      <c r="R40" s="1"/>
      <c r="S40" s="1"/>
      <c r="T40" s="1"/>
      <c r="U40" s="1"/>
      <c r="V40" s="1"/>
      <c r="W40" s="1"/>
      <c r="X40" s="1"/>
      <c r="Y40" s="1"/>
      <c r="Z40" s="1"/>
      <c r="AA40" s="1"/>
    </row>
    <row r="41" spans="1:27" ht="12.75" customHeight="1" x14ac:dyDescent="0.35">
      <c r="A41" s="184"/>
      <c r="B41" s="185"/>
      <c r="C41" s="185"/>
      <c r="D41" s="185"/>
      <c r="E41" s="185"/>
      <c r="F41" s="185"/>
      <c r="G41" s="185"/>
      <c r="H41" s="186"/>
      <c r="I41" s="34"/>
      <c r="J41" s="34"/>
      <c r="K41" s="34"/>
      <c r="L41" s="1"/>
      <c r="M41" s="1"/>
      <c r="N41" s="1"/>
      <c r="O41" s="1"/>
      <c r="P41" s="1"/>
      <c r="Q41" s="1"/>
      <c r="R41" s="1"/>
      <c r="S41" s="1"/>
      <c r="T41" s="1"/>
      <c r="U41" s="1"/>
      <c r="V41" s="1"/>
      <c r="W41" s="1"/>
      <c r="X41" s="1"/>
      <c r="Y41" s="1"/>
      <c r="Z41" s="1"/>
      <c r="AA41" s="1"/>
    </row>
    <row r="42" spans="1:27" ht="12.75" customHeight="1" x14ac:dyDescent="0.35">
      <c r="A42" s="155"/>
      <c r="B42" s="156"/>
      <c r="C42" s="156"/>
      <c r="D42" s="156"/>
      <c r="E42" s="156"/>
      <c r="F42" s="156"/>
      <c r="G42" s="156"/>
      <c r="H42" s="157"/>
      <c r="I42" s="34"/>
      <c r="J42" s="34"/>
      <c r="K42" s="34"/>
      <c r="L42" s="1"/>
      <c r="M42" s="1"/>
      <c r="N42" s="1"/>
      <c r="O42" s="1"/>
      <c r="P42" s="1"/>
      <c r="Q42" s="1"/>
      <c r="R42" s="1"/>
      <c r="S42" s="1"/>
      <c r="T42" s="1"/>
      <c r="U42" s="1"/>
      <c r="V42" s="1"/>
      <c r="W42" s="1"/>
      <c r="X42" s="1"/>
      <c r="Y42" s="1"/>
      <c r="Z42" s="1"/>
      <c r="AA42" s="1"/>
    </row>
    <row r="43" spans="1:27" ht="12.75" customHeight="1" x14ac:dyDescent="0.35">
      <c r="A43" s="155"/>
      <c r="B43" s="156"/>
      <c r="C43" s="156"/>
      <c r="D43" s="156"/>
      <c r="E43" s="156"/>
      <c r="F43" s="156"/>
      <c r="G43" s="156"/>
      <c r="H43" s="157"/>
      <c r="I43" s="34"/>
      <c r="J43" s="34"/>
      <c r="K43" s="34"/>
      <c r="L43" s="1"/>
      <c r="M43" s="1"/>
      <c r="N43" s="1"/>
      <c r="O43" s="1"/>
      <c r="P43" s="1"/>
      <c r="Q43" s="1"/>
      <c r="R43" s="1"/>
      <c r="S43" s="1"/>
      <c r="T43" s="1"/>
      <c r="U43" s="1"/>
      <c r="V43" s="1"/>
      <c r="W43" s="1"/>
      <c r="X43" s="1"/>
      <c r="Y43" s="1"/>
      <c r="Z43" s="1"/>
      <c r="AA43" s="1"/>
    </row>
    <row r="44" spans="1:27" ht="12.75" customHeight="1" x14ac:dyDescent="0.35">
      <c r="A44" s="155"/>
      <c r="B44" s="156"/>
      <c r="C44" s="156"/>
      <c r="D44" s="156"/>
      <c r="E44" s="156"/>
      <c r="F44" s="156"/>
      <c r="G44" s="156"/>
      <c r="H44" s="157"/>
      <c r="I44" s="34"/>
      <c r="J44" s="34"/>
      <c r="K44" s="34"/>
      <c r="L44" s="1"/>
      <c r="M44" s="1"/>
      <c r="N44" s="1"/>
      <c r="O44" s="1"/>
      <c r="P44" s="1"/>
      <c r="Q44" s="1"/>
      <c r="R44" s="1"/>
      <c r="S44" s="1"/>
      <c r="T44" s="1"/>
      <c r="U44" s="1"/>
      <c r="V44" s="1"/>
      <c r="W44" s="1"/>
      <c r="X44" s="1"/>
      <c r="Y44" s="1"/>
      <c r="Z44" s="1"/>
      <c r="AA44" s="1"/>
    </row>
    <row r="45" spans="1:27" ht="12.75" customHeight="1" thickBot="1" x14ac:dyDescent="0.4">
      <c r="A45" s="158"/>
      <c r="B45" s="159"/>
      <c r="C45" s="159"/>
      <c r="D45" s="159"/>
      <c r="E45" s="159"/>
      <c r="F45" s="159"/>
      <c r="G45" s="159"/>
      <c r="H45" s="160"/>
      <c r="I45" s="34"/>
      <c r="J45" s="34"/>
      <c r="K45" s="34"/>
      <c r="L45" s="1"/>
      <c r="M45" s="1"/>
      <c r="N45" s="1"/>
      <c r="O45" s="1"/>
      <c r="P45" s="1"/>
      <c r="Q45" s="1"/>
      <c r="R45" s="1"/>
      <c r="S45" s="1"/>
      <c r="T45" s="1"/>
      <c r="U45" s="1"/>
      <c r="V45" s="1"/>
      <c r="W45" s="1"/>
      <c r="X45" s="1"/>
      <c r="Y45" s="1"/>
      <c r="Z45" s="1"/>
      <c r="AA45" s="1"/>
    </row>
    <row r="46" spans="1:27"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31">
    <mergeCell ref="A12:B12"/>
    <mergeCell ref="C1:E2"/>
    <mergeCell ref="G1:K2"/>
    <mergeCell ref="A5:H5"/>
    <mergeCell ref="D28:E28"/>
    <mergeCell ref="A3:H4"/>
    <mergeCell ref="D7:G7"/>
    <mergeCell ref="D6:G6"/>
    <mergeCell ref="D8:G8"/>
    <mergeCell ref="D9:G9"/>
    <mergeCell ref="D10:G10"/>
    <mergeCell ref="A11:H11"/>
    <mergeCell ref="D29:E29"/>
    <mergeCell ref="A27:H27"/>
    <mergeCell ref="A13:B13"/>
    <mergeCell ref="A14:B14"/>
    <mergeCell ref="A15:B15"/>
    <mergeCell ref="A16:H16"/>
    <mergeCell ref="A26:H26"/>
    <mergeCell ref="A45:H45"/>
    <mergeCell ref="A44:H44"/>
    <mergeCell ref="A41:H41"/>
    <mergeCell ref="A42:H42"/>
    <mergeCell ref="A43:H43"/>
    <mergeCell ref="D30:E30"/>
    <mergeCell ref="D31:E31"/>
    <mergeCell ref="D32:E32"/>
    <mergeCell ref="B40:E40"/>
    <mergeCell ref="A33:H33"/>
    <mergeCell ref="A34:H34"/>
    <mergeCell ref="A35:H35"/>
  </mergeCells>
  <dataValidations count="2">
    <dataValidation type="custom" allowBlank="1" showErrorMessage="1" sqref="C14:C15" xr:uid="{00000000-0002-0000-0000-000000000000}">
      <formula1>LT(LEN(C14),(0))</formula1>
    </dataValidation>
    <dataValidation type="custom" allowBlank="1" showErrorMessage="1" sqref="C13 E13:F13" xr:uid="{00000000-0002-0000-0000-000001000000}">
      <formula1>LT(LEN(C13),(9999))</formula1>
    </dataValidation>
  </dataValidations>
  <printOptions horizontalCentered="1"/>
  <pageMargins left="0.25" right="0.25" top="0.75" bottom="0.75" header="0" footer="0"/>
  <pageSetup scale="52" orientation="portrait" r:id="rId1"/>
  <headerFooter>
    <oddFooter>&amp;L&amp;A&amp;C&amp;P&amp;RRFR Version 10.2017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A986"/>
  <sheetViews>
    <sheetView workbookViewId="0">
      <selection activeCell="M28" sqref="M28"/>
    </sheetView>
  </sheetViews>
  <sheetFormatPr defaultColWidth="12.6640625" defaultRowHeight="15" customHeight="1" x14ac:dyDescent="0.35"/>
  <cols>
    <col min="1" max="1" width="5.77734375" style="270" customWidth="1"/>
    <col min="2" max="2" width="10" style="270" bestFit="1" customWidth="1"/>
    <col min="3" max="3" width="16.44140625" style="270" customWidth="1"/>
    <col min="4" max="4" width="12.77734375" style="270" customWidth="1"/>
    <col min="5" max="5" width="19.44140625" style="270" customWidth="1"/>
    <col min="6" max="6" width="10.6640625" style="270" customWidth="1"/>
    <col min="7" max="7" width="11.109375" style="270" customWidth="1"/>
    <col min="8" max="8" width="9.6640625" style="270" customWidth="1"/>
    <col min="9" max="12" width="12.77734375" style="270" customWidth="1"/>
    <col min="13" max="13" width="26.109375" style="270" customWidth="1"/>
    <col min="14" max="14" width="12.77734375" style="270" customWidth="1"/>
    <col min="15" max="15" width="16.33203125" style="270" customWidth="1"/>
    <col min="16" max="16" width="31" style="270" customWidth="1"/>
    <col min="17" max="27" width="9.21875" style="270" customWidth="1"/>
    <col min="28" max="16384" width="12.6640625" style="270"/>
  </cols>
  <sheetData>
    <row r="1" spans="1:27" ht="33.75" customHeight="1" x14ac:dyDescent="0.35">
      <c r="A1" s="264"/>
      <c r="B1" s="265"/>
      <c r="C1" s="265"/>
      <c r="D1" s="265"/>
      <c r="E1" s="265"/>
      <c r="F1" s="265"/>
      <c r="G1" s="266" t="s">
        <v>54</v>
      </c>
      <c r="H1" s="267"/>
      <c r="I1" s="267"/>
      <c r="J1" s="267"/>
      <c r="K1" s="267"/>
      <c r="L1" s="267"/>
      <c r="M1" s="267"/>
      <c r="N1" s="267"/>
      <c r="O1" s="267"/>
      <c r="P1" s="267"/>
      <c r="Q1" s="268"/>
      <c r="R1" s="269"/>
      <c r="S1" s="269"/>
      <c r="T1" s="269"/>
      <c r="U1" s="269"/>
      <c r="V1" s="269"/>
      <c r="W1" s="269"/>
      <c r="X1" s="269"/>
      <c r="Y1" s="269"/>
      <c r="Z1" s="269"/>
      <c r="AA1" s="269"/>
    </row>
    <row r="2" spans="1:27" ht="39" customHeight="1" x14ac:dyDescent="0.35">
      <c r="A2" s="264"/>
      <c r="B2" s="265"/>
      <c r="C2" s="265"/>
      <c r="D2" s="265"/>
      <c r="E2" s="265"/>
      <c r="F2" s="265"/>
      <c r="G2" s="266"/>
      <c r="H2" s="267"/>
      <c r="I2" s="267"/>
      <c r="J2" s="267"/>
      <c r="K2" s="267"/>
      <c r="L2" s="267"/>
      <c r="M2" s="267"/>
      <c r="N2" s="267"/>
      <c r="O2" s="267"/>
      <c r="P2" s="267"/>
      <c r="Q2" s="269"/>
      <c r="R2" s="269"/>
      <c r="S2" s="269"/>
      <c r="T2" s="269"/>
      <c r="U2" s="269"/>
      <c r="V2" s="269"/>
      <c r="W2" s="269"/>
      <c r="X2" s="269"/>
      <c r="Y2" s="269"/>
      <c r="Z2" s="269"/>
      <c r="AA2" s="269"/>
    </row>
    <row r="3" spans="1:27" ht="19.5" customHeight="1" x14ac:dyDescent="0.35">
      <c r="A3" s="261" t="s">
        <v>25</v>
      </c>
      <c r="B3" s="262"/>
      <c r="C3" s="263">
        <f>'Request Form'!B6</f>
        <v>0</v>
      </c>
      <c r="D3" s="262"/>
      <c r="E3" s="262"/>
      <c r="F3" s="262"/>
      <c r="G3" s="233" t="s">
        <v>1</v>
      </c>
      <c r="H3" s="232">
        <f>'Request Form'!D6</f>
        <v>0</v>
      </c>
      <c r="I3" s="231"/>
      <c r="J3" s="231"/>
      <c r="K3" s="231"/>
      <c r="L3" s="231"/>
      <c r="M3" s="233" t="s">
        <v>52</v>
      </c>
      <c r="N3" s="234">
        <f>'Request Form'!D7</f>
        <v>0</v>
      </c>
      <c r="O3" s="234"/>
      <c r="P3" s="234"/>
      <c r="Q3" s="269"/>
      <c r="R3" s="269"/>
      <c r="S3" s="269"/>
      <c r="T3" s="269"/>
      <c r="U3" s="269"/>
      <c r="V3" s="269"/>
      <c r="W3" s="269"/>
      <c r="X3" s="269"/>
      <c r="Y3" s="269"/>
      <c r="Z3" s="269"/>
      <c r="AA3" s="269"/>
    </row>
    <row r="4" spans="1:27" ht="30.6" customHeight="1" x14ac:dyDescent="0.35">
      <c r="A4" s="230" t="s">
        <v>26</v>
      </c>
      <c r="B4" s="231"/>
      <c r="C4" s="232">
        <f>'Request Form'!B7</f>
        <v>0</v>
      </c>
      <c r="D4" s="231"/>
      <c r="E4" s="231"/>
      <c r="F4" s="231"/>
      <c r="G4" s="235" t="s">
        <v>27</v>
      </c>
      <c r="H4" s="236"/>
      <c r="I4" s="231"/>
      <c r="J4" s="231"/>
      <c r="K4" s="231"/>
      <c r="L4" s="231"/>
      <c r="M4" s="233" t="s">
        <v>28</v>
      </c>
      <c r="N4" s="234">
        <f>'Request Form'!B10</f>
        <v>0</v>
      </c>
      <c r="O4" s="234"/>
      <c r="P4" s="234"/>
      <c r="Q4" s="269"/>
      <c r="R4" s="269"/>
      <c r="S4" s="269"/>
      <c r="T4" s="269"/>
      <c r="U4" s="269"/>
      <c r="V4" s="269"/>
      <c r="W4" s="269"/>
      <c r="X4" s="269"/>
      <c r="Y4" s="269"/>
      <c r="Z4" s="269"/>
      <c r="AA4" s="269"/>
    </row>
    <row r="5" spans="1:27" ht="19.5" customHeight="1" x14ac:dyDescent="0.35">
      <c r="A5" s="230" t="s">
        <v>29</v>
      </c>
      <c r="B5" s="231"/>
      <c r="C5" s="232">
        <f>'Request Form'!B8</f>
        <v>0</v>
      </c>
      <c r="D5" s="231"/>
      <c r="E5" s="231"/>
      <c r="F5" s="231"/>
      <c r="G5" s="235" t="s">
        <v>30</v>
      </c>
      <c r="H5" s="232">
        <f>'Request Form'!B9</f>
        <v>0</v>
      </c>
      <c r="I5" s="231"/>
      <c r="J5" s="231"/>
      <c r="K5" s="231"/>
      <c r="L5" s="231"/>
      <c r="M5" s="235" t="s">
        <v>31</v>
      </c>
      <c r="N5" s="237">
        <f>'Request Form'!D9</f>
        <v>0</v>
      </c>
      <c r="O5" s="237"/>
      <c r="P5" s="237"/>
      <c r="Q5" s="269"/>
      <c r="R5" s="269"/>
      <c r="S5" s="269"/>
      <c r="T5" s="269"/>
      <c r="U5" s="269"/>
      <c r="V5" s="269"/>
      <c r="W5" s="269"/>
      <c r="X5" s="269"/>
      <c r="Y5" s="269"/>
      <c r="Z5" s="269"/>
      <c r="AA5" s="269"/>
    </row>
    <row r="6" spans="1:27" ht="118.8" customHeight="1" x14ac:dyDescent="0.35">
      <c r="A6" s="238" t="s">
        <v>32</v>
      </c>
      <c r="B6" s="239" t="s">
        <v>129</v>
      </c>
      <c r="C6" s="240" t="s">
        <v>53</v>
      </c>
      <c r="D6" s="240" t="s">
        <v>119</v>
      </c>
      <c r="E6" s="241" t="s">
        <v>118</v>
      </c>
      <c r="F6" s="231"/>
      <c r="G6" s="231"/>
      <c r="H6" s="231"/>
      <c r="I6" s="242" t="s">
        <v>94</v>
      </c>
      <c r="J6" s="243" t="s">
        <v>93</v>
      </c>
      <c r="K6" s="240" t="s">
        <v>36</v>
      </c>
      <c r="L6" s="240" t="s">
        <v>128</v>
      </c>
      <c r="M6" s="240" t="s">
        <v>37</v>
      </c>
      <c r="N6" s="244" t="s">
        <v>114</v>
      </c>
      <c r="O6" s="239" t="s">
        <v>127</v>
      </c>
      <c r="P6" s="245" t="s">
        <v>38</v>
      </c>
      <c r="Q6" s="271"/>
      <c r="R6" s="271"/>
      <c r="S6" s="271"/>
      <c r="T6" s="271"/>
      <c r="U6" s="271"/>
      <c r="V6" s="271"/>
      <c r="W6" s="271"/>
      <c r="X6" s="271"/>
      <c r="Y6" s="271"/>
      <c r="Z6" s="271"/>
    </row>
    <row r="7" spans="1:27" ht="24.75" customHeight="1" x14ac:dyDescent="0.35">
      <c r="A7" s="258"/>
      <c r="B7" s="259"/>
      <c r="C7" s="259"/>
      <c r="D7" s="259"/>
      <c r="E7" s="259"/>
      <c r="F7" s="259"/>
      <c r="G7" s="259"/>
      <c r="H7" s="259"/>
      <c r="I7" s="260"/>
      <c r="J7" s="241" t="s">
        <v>39</v>
      </c>
      <c r="K7" s="231"/>
      <c r="L7" s="231"/>
      <c r="M7" s="248">
        <f>SUM(M8:M14)</f>
        <v>0</v>
      </c>
      <c r="N7" s="248">
        <f>SUM(N8:N14)</f>
        <v>0</v>
      </c>
      <c r="O7" s="248">
        <f>SUM(O8:O14)</f>
        <v>0</v>
      </c>
      <c r="P7" s="257"/>
      <c r="Q7" s="272"/>
      <c r="R7" s="272"/>
      <c r="S7" s="272"/>
      <c r="T7" s="272"/>
      <c r="U7" s="272"/>
      <c r="V7" s="272"/>
      <c r="W7" s="272"/>
      <c r="X7" s="272"/>
      <c r="Y7" s="272"/>
      <c r="Z7" s="272"/>
    </row>
    <row r="8" spans="1:27" ht="16.2" x14ac:dyDescent="0.35">
      <c r="A8" s="246"/>
      <c r="B8" s="249"/>
      <c r="C8" s="250" t="s">
        <v>40</v>
      </c>
      <c r="D8" s="250"/>
      <c r="E8" s="251"/>
      <c r="F8" s="231"/>
      <c r="G8" s="231"/>
      <c r="H8" s="231"/>
      <c r="I8" s="247"/>
      <c r="J8" s="252"/>
      <c r="K8" s="250"/>
      <c r="L8" s="253"/>
      <c r="M8" s="254">
        <f>SUM(K8*L8)</f>
        <v>0</v>
      </c>
      <c r="N8" s="255"/>
      <c r="O8" s="254"/>
      <c r="P8" s="256"/>
      <c r="Q8" s="272"/>
      <c r="R8" s="272"/>
      <c r="S8" s="272"/>
      <c r="T8" s="272"/>
      <c r="U8" s="272"/>
      <c r="V8" s="272"/>
      <c r="W8" s="272"/>
      <c r="X8" s="272"/>
      <c r="Y8" s="272"/>
      <c r="Z8" s="272"/>
    </row>
    <row r="9" spans="1:27" ht="24.75" customHeight="1" x14ac:dyDescent="0.35">
      <c r="A9" s="246"/>
      <c r="B9" s="249"/>
      <c r="C9" s="250" t="s">
        <v>40</v>
      </c>
      <c r="D9" s="250"/>
      <c r="E9" s="251"/>
      <c r="F9" s="231"/>
      <c r="G9" s="231"/>
      <c r="H9" s="231"/>
      <c r="I9" s="247"/>
      <c r="J9" s="252"/>
      <c r="K9" s="250"/>
      <c r="L9" s="253"/>
      <c r="M9" s="254">
        <f t="shared" ref="M9:M14" si="0">SUM(K9*L9)</f>
        <v>0</v>
      </c>
      <c r="N9" s="255"/>
      <c r="O9" s="254">
        <f>SUM(M9-N9)</f>
        <v>0</v>
      </c>
      <c r="P9" s="256"/>
      <c r="Q9" s="272"/>
      <c r="R9" s="272"/>
      <c r="S9" s="272"/>
      <c r="T9" s="272"/>
      <c r="U9" s="272"/>
      <c r="V9" s="272"/>
      <c r="W9" s="272"/>
      <c r="X9" s="272"/>
      <c r="Y9" s="272"/>
      <c r="Z9" s="272"/>
    </row>
    <row r="10" spans="1:27" ht="24.75" customHeight="1" x14ac:dyDescent="0.35">
      <c r="A10" s="246"/>
      <c r="B10" s="249"/>
      <c r="C10" s="250" t="s">
        <v>40</v>
      </c>
      <c r="D10" s="250"/>
      <c r="E10" s="251"/>
      <c r="F10" s="231"/>
      <c r="G10" s="231"/>
      <c r="H10" s="231"/>
      <c r="I10" s="247"/>
      <c r="J10" s="252"/>
      <c r="K10" s="250"/>
      <c r="L10" s="253"/>
      <c r="M10" s="254">
        <f t="shared" si="0"/>
        <v>0</v>
      </c>
      <c r="N10" s="255"/>
      <c r="O10" s="254">
        <f t="shared" ref="O10:O14" si="1">SUM(M10-N10)</f>
        <v>0</v>
      </c>
      <c r="P10" s="256"/>
      <c r="Q10" s="272"/>
      <c r="R10" s="272"/>
      <c r="S10" s="272"/>
      <c r="T10" s="272"/>
      <c r="U10" s="272"/>
      <c r="V10" s="272"/>
      <c r="W10" s="272"/>
      <c r="X10" s="272"/>
      <c r="Y10" s="272"/>
      <c r="Z10" s="272"/>
    </row>
    <row r="11" spans="1:27" ht="24.75" customHeight="1" x14ac:dyDescent="0.35">
      <c r="A11" s="246"/>
      <c r="B11" s="249"/>
      <c r="C11" s="250" t="s">
        <v>40</v>
      </c>
      <c r="D11" s="250"/>
      <c r="E11" s="251"/>
      <c r="F11" s="231"/>
      <c r="G11" s="231"/>
      <c r="H11" s="231"/>
      <c r="I11" s="247"/>
      <c r="J11" s="252"/>
      <c r="K11" s="250"/>
      <c r="L11" s="253"/>
      <c r="M11" s="254">
        <f t="shared" si="0"/>
        <v>0</v>
      </c>
      <c r="N11" s="255"/>
      <c r="O11" s="254">
        <f t="shared" si="1"/>
        <v>0</v>
      </c>
      <c r="P11" s="256"/>
      <c r="Q11" s="272"/>
      <c r="R11" s="272"/>
      <c r="S11" s="272"/>
      <c r="T11" s="272"/>
      <c r="U11" s="272"/>
      <c r="V11" s="272"/>
      <c r="W11" s="272"/>
      <c r="X11" s="272"/>
      <c r="Y11" s="272"/>
      <c r="Z11" s="272"/>
    </row>
    <row r="12" spans="1:27" ht="24.75" customHeight="1" x14ac:dyDescent="0.35">
      <c r="A12" s="246"/>
      <c r="B12" s="249"/>
      <c r="C12" s="250" t="s">
        <v>40</v>
      </c>
      <c r="D12" s="250"/>
      <c r="E12" s="251"/>
      <c r="F12" s="231"/>
      <c r="G12" s="231"/>
      <c r="H12" s="231"/>
      <c r="I12" s="247"/>
      <c r="J12" s="252"/>
      <c r="K12" s="250"/>
      <c r="L12" s="253"/>
      <c r="M12" s="254">
        <f t="shared" si="0"/>
        <v>0</v>
      </c>
      <c r="N12" s="255"/>
      <c r="O12" s="254">
        <f t="shared" si="1"/>
        <v>0</v>
      </c>
      <c r="P12" s="256"/>
      <c r="Q12" s="272"/>
      <c r="R12" s="272"/>
      <c r="S12" s="272"/>
      <c r="T12" s="272"/>
      <c r="U12" s="272"/>
      <c r="V12" s="272"/>
      <c r="W12" s="272"/>
      <c r="X12" s="272"/>
      <c r="Y12" s="272"/>
      <c r="Z12" s="272"/>
    </row>
    <row r="13" spans="1:27" ht="24.75" customHeight="1" x14ac:dyDescent="0.35">
      <c r="A13" s="246"/>
      <c r="B13" s="249"/>
      <c r="C13" s="250" t="s">
        <v>40</v>
      </c>
      <c r="D13" s="250"/>
      <c r="E13" s="251"/>
      <c r="F13" s="231"/>
      <c r="G13" s="231"/>
      <c r="H13" s="231"/>
      <c r="I13" s="247"/>
      <c r="J13" s="252"/>
      <c r="K13" s="250"/>
      <c r="L13" s="253"/>
      <c r="M13" s="254">
        <f t="shared" si="0"/>
        <v>0</v>
      </c>
      <c r="N13" s="255"/>
      <c r="O13" s="254">
        <f t="shared" si="1"/>
        <v>0</v>
      </c>
      <c r="P13" s="256"/>
      <c r="Q13" s="272"/>
      <c r="R13" s="272"/>
      <c r="S13" s="272"/>
      <c r="T13" s="272"/>
      <c r="U13" s="272"/>
      <c r="V13" s="272"/>
      <c r="W13" s="272"/>
      <c r="X13" s="272"/>
      <c r="Y13" s="272"/>
      <c r="Z13" s="272"/>
    </row>
    <row r="14" spans="1:27" ht="24.75" customHeight="1" x14ac:dyDescent="0.35">
      <c r="A14" s="246"/>
      <c r="B14" s="249"/>
      <c r="C14" s="250" t="s">
        <v>40</v>
      </c>
      <c r="D14" s="250"/>
      <c r="E14" s="251"/>
      <c r="F14" s="231"/>
      <c r="G14" s="231"/>
      <c r="H14" s="231"/>
      <c r="I14" s="247"/>
      <c r="J14" s="252"/>
      <c r="K14" s="250"/>
      <c r="L14" s="253"/>
      <c r="M14" s="254">
        <f t="shared" si="0"/>
        <v>0</v>
      </c>
      <c r="N14" s="255"/>
      <c r="O14" s="254">
        <f t="shared" si="1"/>
        <v>0</v>
      </c>
      <c r="P14" s="256"/>
      <c r="Q14" s="272"/>
      <c r="R14" s="272"/>
      <c r="S14" s="272"/>
      <c r="T14" s="272"/>
      <c r="U14" s="272"/>
      <c r="V14" s="272"/>
      <c r="W14" s="272"/>
      <c r="X14" s="272"/>
      <c r="Y14" s="272"/>
      <c r="Z14" s="272"/>
    </row>
    <row r="15" spans="1:27" ht="12.75" customHeight="1" x14ac:dyDescent="0.35">
      <c r="A15" s="34"/>
      <c r="B15" s="34"/>
      <c r="C15" s="34"/>
      <c r="D15" s="34"/>
      <c r="E15" s="34"/>
      <c r="F15" s="34"/>
      <c r="G15" s="34"/>
      <c r="H15" s="34"/>
      <c r="I15" s="35"/>
      <c r="J15" s="35"/>
      <c r="K15" s="35"/>
      <c r="L15" s="35"/>
      <c r="M15" s="35"/>
      <c r="N15" s="35"/>
      <c r="O15" s="35"/>
      <c r="P15" s="35"/>
      <c r="Q15" s="269"/>
      <c r="R15" s="269"/>
      <c r="S15" s="269"/>
      <c r="T15" s="269"/>
      <c r="U15" s="269"/>
      <c r="V15" s="269"/>
      <c r="W15" s="269"/>
      <c r="X15" s="269"/>
      <c r="Y15" s="269"/>
      <c r="Z15" s="269"/>
      <c r="AA15" s="269"/>
    </row>
    <row r="16" spans="1:27" ht="12.75" customHeight="1" x14ac:dyDescent="0.35">
      <c r="A16" s="269"/>
      <c r="B16" s="269"/>
      <c r="C16" s="269"/>
      <c r="D16" s="269"/>
      <c r="E16" s="269"/>
      <c r="F16" s="269"/>
      <c r="G16" s="269"/>
      <c r="H16" s="269"/>
      <c r="I16" s="273"/>
      <c r="J16" s="273"/>
      <c r="K16" s="273"/>
      <c r="L16" s="273"/>
      <c r="M16" s="273"/>
      <c r="N16" s="273"/>
      <c r="O16" s="273"/>
      <c r="P16" s="273"/>
      <c r="Q16" s="269"/>
      <c r="R16" s="269"/>
      <c r="S16" s="269"/>
      <c r="T16" s="269"/>
      <c r="U16" s="269"/>
      <c r="V16" s="269"/>
      <c r="W16" s="269"/>
      <c r="X16" s="269"/>
      <c r="Y16" s="269"/>
      <c r="Z16" s="269"/>
      <c r="AA16" s="269"/>
    </row>
    <row r="17" spans="1:27" ht="12.75" customHeight="1" x14ac:dyDescent="0.35">
      <c r="A17" s="269"/>
      <c r="B17" s="269"/>
      <c r="C17" s="269"/>
      <c r="D17" s="269"/>
      <c r="E17" s="269"/>
      <c r="F17" s="269"/>
      <c r="G17" s="269"/>
      <c r="H17" s="269"/>
      <c r="I17" s="273"/>
      <c r="J17" s="273"/>
      <c r="K17" s="273"/>
      <c r="L17" s="273"/>
      <c r="M17" s="273"/>
      <c r="N17" s="273"/>
      <c r="O17" s="273"/>
      <c r="P17" s="273"/>
      <c r="Q17" s="269"/>
      <c r="R17" s="269"/>
      <c r="S17" s="269"/>
      <c r="T17" s="269"/>
      <c r="U17" s="269"/>
      <c r="V17" s="269"/>
      <c r="W17" s="269"/>
      <c r="X17" s="269"/>
      <c r="Y17" s="269"/>
      <c r="Z17" s="269"/>
      <c r="AA17" s="269"/>
    </row>
    <row r="18" spans="1:27" ht="12.75" customHeight="1" x14ac:dyDescent="0.35">
      <c r="A18" s="269"/>
      <c r="B18" s="269"/>
      <c r="C18" s="269"/>
      <c r="D18" s="269"/>
      <c r="E18" s="269"/>
      <c r="F18" s="269"/>
      <c r="G18" s="269"/>
      <c r="H18" s="269"/>
      <c r="I18" s="273"/>
      <c r="J18" s="273"/>
      <c r="K18" s="273"/>
      <c r="L18" s="273"/>
      <c r="M18" s="273"/>
      <c r="N18" s="273"/>
      <c r="O18" s="273"/>
      <c r="P18" s="273"/>
      <c r="Q18" s="269"/>
      <c r="R18" s="269"/>
      <c r="S18" s="269"/>
      <c r="T18" s="269"/>
      <c r="U18" s="269"/>
      <c r="V18" s="269"/>
      <c r="W18" s="269"/>
      <c r="X18" s="269"/>
      <c r="Y18" s="269"/>
      <c r="Z18" s="269"/>
      <c r="AA18" s="269"/>
    </row>
    <row r="19" spans="1:27" ht="12.75" customHeight="1" x14ac:dyDescent="0.35">
      <c r="A19" s="269"/>
      <c r="B19" s="269"/>
      <c r="C19" s="269"/>
      <c r="D19" s="269"/>
      <c r="E19" s="269"/>
      <c r="F19" s="269"/>
      <c r="G19" s="269"/>
      <c r="H19" s="269"/>
      <c r="I19" s="273"/>
      <c r="J19" s="273"/>
      <c r="K19" s="273"/>
      <c r="L19" s="273"/>
      <c r="M19" s="273"/>
      <c r="N19" s="273"/>
      <c r="O19" s="273"/>
      <c r="P19" s="273"/>
      <c r="Q19" s="269"/>
      <c r="R19" s="269"/>
      <c r="S19" s="269"/>
      <c r="T19" s="269"/>
      <c r="U19" s="269"/>
      <c r="V19" s="269"/>
      <c r="W19" s="269"/>
      <c r="X19" s="269"/>
      <c r="Y19" s="269"/>
      <c r="Z19" s="269"/>
      <c r="AA19" s="269"/>
    </row>
    <row r="20" spans="1:27" ht="12.75" customHeight="1" x14ac:dyDescent="0.35">
      <c r="A20" s="269"/>
      <c r="B20" s="269"/>
      <c r="C20" s="269"/>
      <c r="D20" s="269"/>
      <c r="E20" s="269"/>
      <c r="F20" s="269"/>
      <c r="G20" s="269"/>
      <c r="H20" s="269"/>
      <c r="I20" s="273"/>
      <c r="J20" s="273"/>
      <c r="K20" s="273"/>
      <c r="L20" s="273"/>
      <c r="M20" s="273"/>
      <c r="N20" s="273"/>
      <c r="O20" s="273"/>
      <c r="P20" s="273"/>
      <c r="Q20" s="269"/>
      <c r="R20" s="269"/>
      <c r="S20" s="269"/>
      <c r="T20" s="269"/>
      <c r="U20" s="269"/>
      <c r="V20" s="269"/>
      <c r="W20" s="269"/>
      <c r="X20" s="269"/>
      <c r="Y20" s="269"/>
      <c r="Z20" s="269"/>
      <c r="AA20" s="269"/>
    </row>
    <row r="21" spans="1:27" ht="12.75" customHeight="1" x14ac:dyDescent="0.35">
      <c r="A21" s="269"/>
      <c r="B21" s="269"/>
      <c r="C21" s="269"/>
      <c r="D21" s="269"/>
      <c r="E21" s="269"/>
      <c r="F21" s="269"/>
      <c r="G21" s="269"/>
      <c r="H21" s="269"/>
      <c r="I21" s="273"/>
      <c r="J21" s="273"/>
      <c r="K21" s="273"/>
      <c r="L21" s="273"/>
      <c r="M21" s="273"/>
      <c r="N21" s="273"/>
      <c r="O21" s="273"/>
      <c r="P21" s="273"/>
      <c r="Q21" s="269"/>
      <c r="R21" s="269"/>
      <c r="S21" s="269"/>
      <c r="T21" s="269"/>
      <c r="U21" s="269"/>
      <c r="V21" s="269"/>
      <c r="W21" s="269"/>
      <c r="X21" s="269"/>
      <c r="Y21" s="269"/>
      <c r="Z21" s="269"/>
      <c r="AA21" s="269"/>
    </row>
    <row r="22" spans="1:27" ht="12.75" customHeight="1" x14ac:dyDescent="0.35">
      <c r="A22" s="269"/>
      <c r="B22" s="269"/>
      <c r="C22" s="269"/>
      <c r="D22" s="269"/>
      <c r="E22" s="269"/>
      <c r="F22" s="269"/>
      <c r="G22" s="269"/>
      <c r="H22" s="269"/>
      <c r="I22" s="273"/>
      <c r="J22" s="273"/>
      <c r="K22" s="273"/>
      <c r="L22" s="273"/>
      <c r="M22" s="273"/>
      <c r="N22" s="273"/>
      <c r="O22" s="273"/>
      <c r="P22" s="273"/>
      <c r="Q22" s="269"/>
      <c r="R22" s="269"/>
      <c r="S22" s="269"/>
      <c r="T22" s="269"/>
      <c r="U22" s="269"/>
      <c r="V22" s="269"/>
      <c r="W22" s="269"/>
      <c r="X22" s="269"/>
      <c r="Y22" s="269"/>
      <c r="Z22" s="269"/>
      <c r="AA22" s="269"/>
    </row>
    <row r="23" spans="1:27" ht="12.75" customHeight="1" x14ac:dyDescent="0.35">
      <c r="A23" s="269"/>
      <c r="B23" s="269"/>
      <c r="C23" s="269"/>
      <c r="D23" s="269"/>
      <c r="E23" s="269"/>
      <c r="F23" s="269"/>
      <c r="G23" s="269"/>
      <c r="H23" s="269"/>
      <c r="I23" s="273"/>
      <c r="J23" s="273"/>
      <c r="K23" s="273"/>
      <c r="L23" s="273"/>
      <c r="M23" s="273"/>
      <c r="N23" s="273"/>
      <c r="O23" s="273"/>
      <c r="P23" s="273"/>
      <c r="Q23" s="269"/>
      <c r="R23" s="269"/>
      <c r="S23" s="269"/>
      <c r="T23" s="269"/>
      <c r="U23" s="269"/>
      <c r="V23" s="269"/>
      <c r="W23" s="269"/>
      <c r="X23" s="269"/>
      <c r="Y23" s="269"/>
      <c r="Z23" s="269"/>
      <c r="AA23" s="269"/>
    </row>
    <row r="24" spans="1:27" ht="12.75" customHeight="1" x14ac:dyDescent="0.35">
      <c r="A24" s="269"/>
      <c r="B24" s="269"/>
      <c r="C24" s="269"/>
      <c r="D24" s="269"/>
      <c r="E24" s="269"/>
      <c r="F24" s="269"/>
      <c r="G24" s="269"/>
      <c r="H24" s="269"/>
      <c r="I24" s="273"/>
      <c r="J24" s="273"/>
      <c r="K24" s="273"/>
      <c r="L24" s="273"/>
      <c r="M24" s="273"/>
      <c r="N24" s="273"/>
      <c r="O24" s="273"/>
      <c r="P24" s="273"/>
      <c r="Q24" s="269"/>
      <c r="R24" s="269"/>
      <c r="S24" s="269"/>
      <c r="T24" s="269"/>
      <c r="U24" s="269"/>
      <c r="V24" s="269"/>
      <c r="W24" s="269"/>
      <c r="X24" s="269"/>
      <c r="Y24" s="269"/>
      <c r="Z24" s="269"/>
      <c r="AA24" s="269"/>
    </row>
    <row r="25" spans="1:27" ht="12.75" customHeight="1" x14ac:dyDescent="0.35">
      <c r="A25" s="269"/>
      <c r="B25" s="269"/>
      <c r="C25" s="269"/>
      <c r="D25" s="269"/>
      <c r="E25" s="269"/>
      <c r="F25" s="269"/>
      <c r="G25" s="269"/>
      <c r="H25" s="269"/>
      <c r="I25" s="273"/>
      <c r="J25" s="273"/>
      <c r="K25" s="273"/>
      <c r="L25" s="273"/>
      <c r="M25" s="273"/>
      <c r="N25" s="273"/>
      <c r="O25" s="273"/>
      <c r="P25" s="273"/>
      <c r="Q25" s="269"/>
      <c r="R25" s="269"/>
      <c r="S25" s="269"/>
      <c r="T25" s="269"/>
      <c r="U25" s="269"/>
      <c r="V25" s="269"/>
      <c r="W25" s="269"/>
      <c r="X25" s="269"/>
      <c r="Y25" s="269"/>
      <c r="Z25" s="269"/>
      <c r="AA25" s="269"/>
    </row>
    <row r="26" spans="1:27" ht="12.75" customHeight="1" x14ac:dyDescent="0.35">
      <c r="A26" s="269"/>
      <c r="B26" s="269"/>
      <c r="C26" s="269"/>
      <c r="D26" s="269"/>
      <c r="E26" s="269"/>
      <c r="F26" s="269"/>
      <c r="G26" s="269"/>
      <c r="H26" s="269"/>
      <c r="I26" s="273"/>
      <c r="J26" s="273"/>
      <c r="K26" s="273"/>
      <c r="L26" s="273"/>
      <c r="M26" s="273"/>
      <c r="N26" s="273"/>
      <c r="O26" s="273"/>
      <c r="P26" s="273"/>
      <c r="Q26" s="269"/>
      <c r="R26" s="269"/>
      <c r="S26" s="269"/>
      <c r="T26" s="269"/>
      <c r="U26" s="269"/>
      <c r="V26" s="269"/>
      <c r="W26" s="269"/>
      <c r="X26" s="269"/>
      <c r="Y26" s="269"/>
      <c r="Z26" s="269"/>
      <c r="AA26" s="269"/>
    </row>
    <row r="27" spans="1:27" ht="12.75" customHeight="1" x14ac:dyDescent="0.35">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row>
    <row r="28" spans="1:27" ht="12.75" customHeight="1" x14ac:dyDescent="0.35">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row>
    <row r="29" spans="1:27" ht="12.75" customHeight="1" x14ac:dyDescent="0.35">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row>
    <row r="30" spans="1:27" ht="12.75" customHeight="1" x14ac:dyDescent="0.35">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row>
    <row r="31" spans="1:27" ht="12.75" customHeight="1" x14ac:dyDescent="0.35">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row>
    <row r="32" spans="1:27" ht="12.75" customHeight="1" x14ac:dyDescent="0.35">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row>
    <row r="33" spans="1:27" ht="12.75" customHeight="1" x14ac:dyDescent="0.35">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row>
    <row r="34" spans="1:27" ht="12.75" customHeight="1" x14ac:dyDescent="0.35">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row>
    <row r="35" spans="1:27" ht="12.75" customHeight="1" x14ac:dyDescent="0.35">
      <c r="A35" s="269"/>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row>
    <row r="36" spans="1:27" ht="12.75" customHeight="1" x14ac:dyDescent="0.35">
      <c r="A36" s="269"/>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row>
    <row r="37" spans="1:27" ht="12.75" customHeight="1" x14ac:dyDescent="0.35">
      <c r="A37" s="26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row>
    <row r="38" spans="1:27" ht="12.75" customHeight="1" x14ac:dyDescent="0.35">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row>
    <row r="39" spans="1:27" ht="12.75" customHeight="1" x14ac:dyDescent="0.35">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row>
    <row r="40" spans="1:27" ht="12.75" customHeight="1" x14ac:dyDescent="0.35">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row>
    <row r="41" spans="1:27" ht="12.75" customHeight="1" x14ac:dyDescent="0.3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row>
    <row r="42" spans="1:27" ht="12.75" customHeight="1" x14ac:dyDescent="0.35">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row>
    <row r="43" spans="1:27" ht="12.75" customHeight="1" x14ac:dyDescent="0.35">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row>
    <row r="44" spans="1:27" ht="12.75" customHeight="1" x14ac:dyDescent="0.35">
      <c r="A44" s="269"/>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row>
    <row r="45" spans="1:27" ht="12.75" customHeight="1" x14ac:dyDescent="0.35">
      <c r="A45" s="269"/>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2.75" customHeight="1" x14ac:dyDescent="0.35">
      <c r="A46" s="26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row>
    <row r="47" spans="1:27" ht="12.75" customHeight="1" x14ac:dyDescent="0.35">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row>
    <row r="48" spans="1:27" ht="12.75" customHeight="1" x14ac:dyDescent="0.35">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row>
    <row r="49" spans="1:27" ht="12.75" customHeight="1" x14ac:dyDescent="0.35">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row>
    <row r="50" spans="1:27" ht="12.75" customHeight="1" x14ac:dyDescent="0.35">
      <c r="A50" s="269"/>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row>
    <row r="51" spans="1:27" ht="12.75" customHeight="1" x14ac:dyDescent="0.35">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row>
    <row r="52" spans="1:27" ht="12.75" customHeight="1" x14ac:dyDescent="0.35">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row>
    <row r="53" spans="1:27" ht="12.75" customHeight="1" x14ac:dyDescent="0.3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row>
    <row r="54" spans="1:27" ht="12.75" customHeight="1" x14ac:dyDescent="0.3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row>
    <row r="55" spans="1:27" ht="12.75" customHeight="1" x14ac:dyDescent="0.3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row>
    <row r="56" spans="1:27" ht="12.75" customHeight="1" x14ac:dyDescent="0.3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row>
    <row r="57" spans="1:27" ht="12.75" customHeight="1" x14ac:dyDescent="0.3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row>
    <row r="58" spans="1:27" ht="12.75" customHeight="1" x14ac:dyDescent="0.3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row>
    <row r="59" spans="1:27" ht="12.75" customHeight="1" x14ac:dyDescent="0.3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row>
    <row r="60" spans="1:27" ht="12.75" customHeight="1" x14ac:dyDescent="0.35">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row>
    <row r="61" spans="1:27" ht="12.75" customHeight="1" x14ac:dyDescent="0.35">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row>
    <row r="62" spans="1:27" ht="12.75" customHeight="1" x14ac:dyDescent="0.3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row>
    <row r="63" spans="1:27" ht="12.75" customHeight="1" x14ac:dyDescent="0.35">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row>
    <row r="64" spans="1:27" ht="12.75" customHeight="1" x14ac:dyDescent="0.35">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row>
    <row r="65" spans="1:27" ht="12.75" customHeight="1" x14ac:dyDescent="0.35">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row>
    <row r="66" spans="1:27" ht="12.75" customHeight="1" x14ac:dyDescent="0.35">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row>
    <row r="67" spans="1:27" ht="12.75" customHeight="1" x14ac:dyDescent="0.35">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row>
    <row r="68" spans="1:27" ht="12.75" customHeight="1" x14ac:dyDescent="0.35">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row>
    <row r="69" spans="1:27" ht="12.75" customHeight="1" x14ac:dyDescent="0.35">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row>
    <row r="70" spans="1:27" ht="12.75" customHeight="1" x14ac:dyDescent="0.35">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row>
    <row r="71" spans="1:27" ht="12.75" customHeight="1" x14ac:dyDescent="0.35">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row>
    <row r="72" spans="1:27" ht="12.75" customHeight="1" x14ac:dyDescent="0.35">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row>
    <row r="73" spans="1:27" ht="12.75" customHeight="1" x14ac:dyDescent="0.35">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row>
    <row r="74" spans="1:27" ht="12.75" customHeight="1" x14ac:dyDescent="0.35">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row>
    <row r="75" spans="1:27" ht="12.75" customHeight="1" x14ac:dyDescent="0.3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row>
    <row r="76" spans="1:27" ht="12.75" customHeight="1" x14ac:dyDescent="0.35">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row>
    <row r="77" spans="1:27" ht="12.75" customHeight="1" x14ac:dyDescent="0.35">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row>
    <row r="78" spans="1:27" ht="12.75" customHeight="1" x14ac:dyDescent="0.35">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row>
    <row r="79" spans="1:27" ht="12.75" customHeight="1" x14ac:dyDescent="0.35">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row>
    <row r="80" spans="1:27" ht="12.75" customHeight="1" x14ac:dyDescent="0.35">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row>
    <row r="81" spans="1:27" ht="12.75" customHeight="1" x14ac:dyDescent="0.35">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row>
    <row r="82" spans="1:27" ht="12.75" customHeight="1" x14ac:dyDescent="0.35">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row>
    <row r="83" spans="1:27" ht="12.75" customHeight="1" x14ac:dyDescent="0.35">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row>
    <row r="84" spans="1:27" ht="12.75" customHeight="1" x14ac:dyDescent="0.35">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row>
    <row r="85" spans="1:27" ht="12.75" customHeight="1" x14ac:dyDescent="0.35">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row>
    <row r="86" spans="1:27" ht="12.75" customHeight="1" x14ac:dyDescent="0.35">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row>
    <row r="87" spans="1:27" ht="12.75" customHeight="1" x14ac:dyDescent="0.35">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row>
    <row r="88" spans="1:27" ht="12.75" customHeight="1" x14ac:dyDescent="0.35">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row>
    <row r="89" spans="1:27" ht="12.75" customHeight="1" x14ac:dyDescent="0.35">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row>
    <row r="90" spans="1:27" ht="12.75" customHeight="1" x14ac:dyDescent="0.35">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row>
    <row r="91" spans="1:27" ht="12.75" customHeight="1" x14ac:dyDescent="0.35">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row>
    <row r="92" spans="1:27" ht="12.75" customHeight="1" x14ac:dyDescent="0.35">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row>
    <row r="93" spans="1:27" ht="12.75" customHeight="1" x14ac:dyDescent="0.35">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row>
    <row r="94" spans="1:27" ht="12.75" customHeight="1" x14ac:dyDescent="0.35">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row>
    <row r="95" spans="1:27" ht="12.75" customHeight="1" x14ac:dyDescent="0.35">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row>
    <row r="96" spans="1:27" ht="12.75" customHeight="1" x14ac:dyDescent="0.35">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row>
    <row r="97" spans="1:27" ht="12.75" customHeight="1" x14ac:dyDescent="0.35">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row>
    <row r="98" spans="1:27" ht="12.75" customHeight="1" x14ac:dyDescent="0.35">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row>
    <row r="99" spans="1:27" ht="12.75" customHeight="1" x14ac:dyDescent="0.35">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row>
    <row r="100" spans="1:27" ht="12.75" customHeight="1" x14ac:dyDescent="0.35">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row>
    <row r="101" spans="1:27" ht="12.75" customHeight="1" x14ac:dyDescent="0.35">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row>
    <row r="102" spans="1:27" ht="12.75" customHeight="1" x14ac:dyDescent="0.35">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row>
    <row r="103" spans="1:27" ht="12.75" customHeight="1" x14ac:dyDescent="0.35">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row>
    <row r="104" spans="1:27" ht="12.75" customHeight="1" x14ac:dyDescent="0.35">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row>
    <row r="105" spans="1:27" ht="12.75" customHeight="1" x14ac:dyDescent="0.35">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row>
    <row r="106" spans="1:27" ht="12.75" customHeight="1" x14ac:dyDescent="0.3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row>
    <row r="107" spans="1:27" ht="12.75" customHeight="1" x14ac:dyDescent="0.35">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row>
    <row r="108" spans="1:27" ht="12.75" customHeight="1" x14ac:dyDescent="0.35">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row>
    <row r="109" spans="1:27" ht="12.75" customHeight="1" x14ac:dyDescent="0.3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row>
    <row r="110" spans="1:27" ht="12.75" customHeight="1" x14ac:dyDescent="0.35">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row>
    <row r="111" spans="1:27" ht="12.75" customHeight="1" x14ac:dyDescent="0.35">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row>
    <row r="112" spans="1:27" ht="12.75" customHeight="1" x14ac:dyDescent="0.35">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row>
    <row r="113" spans="1:27" ht="12.75" customHeight="1" x14ac:dyDescent="0.35">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row>
    <row r="114" spans="1:27" ht="12.75" customHeight="1" x14ac:dyDescent="0.35">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row>
    <row r="115" spans="1:27" ht="12.75" customHeight="1" x14ac:dyDescent="0.35">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row>
    <row r="116" spans="1:27" ht="12.75" customHeight="1" x14ac:dyDescent="0.35">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row>
    <row r="117" spans="1:27" ht="12.75" customHeight="1" x14ac:dyDescent="0.35">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row>
    <row r="118" spans="1:27" ht="12.75" customHeight="1" x14ac:dyDescent="0.35">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row>
    <row r="119" spans="1:27" ht="12.75" customHeight="1" x14ac:dyDescent="0.35">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row>
    <row r="120" spans="1:27" ht="12.75" customHeight="1" x14ac:dyDescent="0.35">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row>
    <row r="121" spans="1:27" ht="12.75" customHeight="1" x14ac:dyDescent="0.35">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row>
    <row r="122" spans="1:27" ht="12.75" customHeight="1" x14ac:dyDescent="0.35">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row>
    <row r="123" spans="1:27" ht="12.75" customHeight="1" x14ac:dyDescent="0.35">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row>
    <row r="124" spans="1:27" ht="12.75" customHeight="1" x14ac:dyDescent="0.35">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row>
    <row r="125" spans="1:27" ht="12.75" customHeight="1" x14ac:dyDescent="0.35">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row>
    <row r="126" spans="1:27" ht="12.75" customHeight="1" x14ac:dyDescent="0.35">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row>
    <row r="127" spans="1:27" ht="12.75" customHeight="1" x14ac:dyDescent="0.35">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row>
    <row r="128" spans="1:27" ht="12.75" customHeight="1" x14ac:dyDescent="0.35">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row>
    <row r="129" spans="1:27" ht="12.75" customHeight="1" x14ac:dyDescent="0.35">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row>
    <row r="130" spans="1:27" ht="12.75" customHeight="1" x14ac:dyDescent="0.35">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row>
    <row r="131" spans="1:27" ht="12.75" customHeight="1" x14ac:dyDescent="0.35">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row>
    <row r="132" spans="1:27" ht="12.75" customHeight="1" x14ac:dyDescent="0.35">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row>
    <row r="133" spans="1:27" ht="12.75" customHeight="1" x14ac:dyDescent="0.35">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row>
    <row r="134" spans="1:27" ht="12.75" customHeight="1" x14ac:dyDescent="0.35">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row>
    <row r="135" spans="1:27" ht="12.75" customHeight="1" x14ac:dyDescent="0.35">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row>
    <row r="136" spans="1:27" ht="12.75" customHeight="1" x14ac:dyDescent="0.35">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row>
    <row r="137" spans="1:27" ht="12.75" customHeight="1" x14ac:dyDescent="0.35">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row>
    <row r="138" spans="1:27" ht="12.75" customHeight="1" x14ac:dyDescent="0.35">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row>
    <row r="139" spans="1:27" ht="12.75" customHeight="1" x14ac:dyDescent="0.35">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row>
    <row r="140" spans="1:27" ht="12.75" customHeight="1" x14ac:dyDescent="0.35">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row>
    <row r="141" spans="1:27" ht="12.75" customHeight="1" x14ac:dyDescent="0.35">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row>
    <row r="142" spans="1:27" ht="12.75" customHeight="1" x14ac:dyDescent="0.35">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row>
    <row r="143" spans="1:27" ht="12.75" customHeight="1" x14ac:dyDescent="0.3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row>
    <row r="144" spans="1:27" ht="12.75" customHeight="1" x14ac:dyDescent="0.35">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row>
    <row r="145" spans="1:27" ht="12.75" customHeight="1" x14ac:dyDescent="0.35">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row>
    <row r="146" spans="1:27" ht="12.75" customHeight="1" x14ac:dyDescent="0.35">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row>
    <row r="147" spans="1:27" ht="12.75" customHeight="1" x14ac:dyDescent="0.35">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row>
    <row r="148" spans="1:27" ht="12.75" customHeight="1" x14ac:dyDescent="0.35">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row>
    <row r="149" spans="1:27" ht="12.75" customHeight="1" x14ac:dyDescent="0.35">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row>
    <row r="150" spans="1:27" ht="12.75" customHeight="1" x14ac:dyDescent="0.35">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row>
    <row r="151" spans="1:27" ht="12.75" customHeight="1" x14ac:dyDescent="0.35">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row>
    <row r="152" spans="1:27" ht="12.75" customHeight="1" x14ac:dyDescent="0.35">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row>
    <row r="153" spans="1:27" ht="12.75" customHeight="1" x14ac:dyDescent="0.35">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row>
    <row r="154" spans="1:27" ht="12.75" customHeight="1" x14ac:dyDescent="0.35">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row>
    <row r="155" spans="1:27" ht="12.75" customHeight="1" x14ac:dyDescent="0.35">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row>
    <row r="156" spans="1:27" ht="12.75" customHeight="1" x14ac:dyDescent="0.35">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row>
    <row r="157" spans="1:27" ht="12.75" customHeight="1" x14ac:dyDescent="0.35">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row>
    <row r="158" spans="1:27" ht="12.75" customHeight="1" x14ac:dyDescent="0.35">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row>
    <row r="159" spans="1:27" ht="12.75" customHeight="1" x14ac:dyDescent="0.35">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row>
    <row r="160" spans="1:27" ht="12.75" customHeight="1" x14ac:dyDescent="0.35">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row>
    <row r="161" spans="1:27" ht="12.75" customHeight="1" x14ac:dyDescent="0.35">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row>
    <row r="162" spans="1:27" ht="12.75" customHeight="1" x14ac:dyDescent="0.35">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row>
    <row r="163" spans="1:27" ht="12.75" customHeight="1" x14ac:dyDescent="0.35">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row>
    <row r="164" spans="1:27" ht="12.75" customHeight="1" x14ac:dyDescent="0.3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row>
    <row r="165" spans="1:27" ht="12.75" customHeight="1" x14ac:dyDescent="0.3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row>
    <row r="166" spans="1:27" ht="12.75" customHeight="1" x14ac:dyDescent="0.3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row>
    <row r="167" spans="1:27" ht="12.75" customHeight="1" x14ac:dyDescent="0.35">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row>
    <row r="168" spans="1:27" ht="12.75" customHeight="1" x14ac:dyDescent="0.35">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row>
    <row r="169" spans="1:27" ht="12.75" customHeight="1" x14ac:dyDescent="0.35">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row>
    <row r="170" spans="1:27" ht="12.75" customHeight="1" x14ac:dyDescent="0.35">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row>
    <row r="171" spans="1:27" ht="12.75" customHeight="1" x14ac:dyDescent="0.35">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row>
    <row r="172" spans="1:27" ht="12.75" customHeight="1" x14ac:dyDescent="0.35">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row>
    <row r="173" spans="1:27" ht="12.75" customHeight="1" x14ac:dyDescent="0.35">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row>
    <row r="174" spans="1:27" ht="12.75" customHeight="1" x14ac:dyDescent="0.35">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row>
    <row r="175" spans="1:27" ht="12.75" customHeight="1" x14ac:dyDescent="0.35">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row>
    <row r="176" spans="1:27" ht="12.75" customHeight="1" x14ac:dyDescent="0.35">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row>
    <row r="177" spans="1:27" ht="12.75" customHeight="1" x14ac:dyDescent="0.3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row>
    <row r="178" spans="1:27" ht="12.75" customHeight="1" x14ac:dyDescent="0.35">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row>
    <row r="179" spans="1:27" ht="12.75" customHeight="1" x14ac:dyDescent="0.35">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row>
    <row r="180" spans="1:27" ht="12.75" customHeight="1" x14ac:dyDescent="0.35">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row>
    <row r="181" spans="1:27" ht="12.75" customHeight="1" x14ac:dyDescent="0.35">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row>
    <row r="182" spans="1:27" ht="12.75" customHeight="1" x14ac:dyDescent="0.35">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row>
    <row r="183" spans="1:27" ht="12.75" customHeight="1" x14ac:dyDescent="0.35">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row>
    <row r="184" spans="1:27" ht="12.75" customHeight="1" x14ac:dyDescent="0.35">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row>
    <row r="185" spans="1:27" ht="12.75" customHeight="1" x14ac:dyDescent="0.35">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row>
    <row r="186" spans="1:27" ht="12.75" customHeight="1" x14ac:dyDescent="0.35">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row>
    <row r="187" spans="1:27" ht="12.75" customHeight="1" x14ac:dyDescent="0.35">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row>
    <row r="188" spans="1:27" ht="12.75" customHeight="1" x14ac:dyDescent="0.35">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row>
    <row r="189" spans="1:27" ht="12.75" customHeight="1" x14ac:dyDescent="0.35">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row>
    <row r="190" spans="1:27" ht="12.75" customHeight="1" x14ac:dyDescent="0.35">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row>
    <row r="191" spans="1:27" ht="12.75" customHeight="1" x14ac:dyDescent="0.35">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row>
    <row r="192" spans="1:27" ht="12.75" customHeight="1" x14ac:dyDescent="0.35">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row>
    <row r="193" spans="1:27" ht="12.75" customHeight="1" x14ac:dyDescent="0.35">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row>
    <row r="194" spans="1:27" ht="12.75" customHeight="1" x14ac:dyDescent="0.35">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row>
    <row r="195" spans="1:27" ht="12.75" customHeight="1" x14ac:dyDescent="0.35">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row>
    <row r="196" spans="1:27" ht="12.75" customHeight="1" x14ac:dyDescent="0.35">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row>
    <row r="197" spans="1:27" ht="12.75" customHeight="1" x14ac:dyDescent="0.35">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row>
    <row r="198" spans="1:27" ht="12.75" customHeight="1" x14ac:dyDescent="0.35">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row>
    <row r="199" spans="1:27" ht="12.75" customHeight="1" x14ac:dyDescent="0.35">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row>
    <row r="200" spans="1:27" ht="12.75" customHeight="1" x14ac:dyDescent="0.35">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row>
    <row r="201" spans="1:27" ht="12.75" customHeight="1" x14ac:dyDescent="0.35">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row>
    <row r="202" spans="1:27" ht="12.75" customHeight="1" x14ac:dyDescent="0.35">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row>
    <row r="203" spans="1:27" ht="12.75" customHeight="1" x14ac:dyDescent="0.35">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row>
    <row r="204" spans="1:27" ht="12.75" customHeight="1" x14ac:dyDescent="0.35">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row>
    <row r="205" spans="1:27" ht="12.75" customHeight="1" x14ac:dyDescent="0.35">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row>
    <row r="206" spans="1:27" ht="12.75" customHeight="1" x14ac:dyDescent="0.35">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row>
    <row r="207" spans="1:27" ht="12.75" customHeight="1" x14ac:dyDescent="0.35">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row>
    <row r="208" spans="1:27" ht="12.75" customHeight="1" x14ac:dyDescent="0.35">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row>
    <row r="209" spans="1:27" ht="12.75" customHeight="1" x14ac:dyDescent="0.35">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row>
    <row r="210" spans="1:27" ht="12.75" customHeight="1" x14ac:dyDescent="0.35">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row>
    <row r="211" spans="1:27" ht="12.75" customHeight="1" x14ac:dyDescent="0.35">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row>
    <row r="212" spans="1:27" ht="12.75" customHeight="1" x14ac:dyDescent="0.35">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row>
    <row r="213" spans="1:27" ht="12.75" customHeight="1" x14ac:dyDescent="0.35">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row>
    <row r="214" spans="1:27" ht="12.75" customHeight="1" x14ac:dyDescent="0.35">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row>
    <row r="215" spans="1:27" ht="12.75" customHeight="1" x14ac:dyDescent="0.35">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row>
    <row r="216" spans="1:27" ht="12.75" customHeight="1" x14ac:dyDescent="0.35">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row>
    <row r="217" spans="1:27" ht="12.75" customHeight="1" x14ac:dyDescent="0.35">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row>
    <row r="218" spans="1:27" ht="12.75" customHeight="1" x14ac:dyDescent="0.35">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row>
    <row r="219" spans="1:27" ht="12.75" customHeight="1" x14ac:dyDescent="0.35">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row>
    <row r="220" spans="1:27" ht="12.75" customHeight="1" x14ac:dyDescent="0.35">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row>
    <row r="221" spans="1:27" ht="12.75" customHeight="1" x14ac:dyDescent="0.35">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row>
    <row r="222" spans="1:27" ht="12.75" customHeight="1" x14ac:dyDescent="0.35">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row>
    <row r="223" spans="1:27" ht="12.75" customHeight="1" x14ac:dyDescent="0.35">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row>
    <row r="224" spans="1:27" ht="12.75" customHeight="1" x14ac:dyDescent="0.35">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row>
    <row r="225" spans="1:27" ht="12.75" customHeight="1" x14ac:dyDescent="0.35">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row>
    <row r="226" spans="1:27" ht="12.75" customHeight="1" x14ac:dyDescent="0.35">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row>
    <row r="227" spans="1:27" ht="12.75" customHeight="1" x14ac:dyDescent="0.35">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row>
    <row r="228" spans="1:27" ht="12.75" customHeight="1" x14ac:dyDescent="0.35">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row>
    <row r="229" spans="1:27" ht="12.75" customHeight="1" x14ac:dyDescent="0.35">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row>
    <row r="230" spans="1:27" ht="12.75" customHeight="1" x14ac:dyDescent="0.35">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row>
    <row r="231" spans="1:27" ht="12.75" customHeight="1" x14ac:dyDescent="0.35">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row>
    <row r="232" spans="1:27" ht="12.75" customHeight="1" x14ac:dyDescent="0.35">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row>
    <row r="233" spans="1:27" ht="12.75" customHeight="1" x14ac:dyDescent="0.35">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row>
    <row r="234" spans="1:27" ht="12.75" customHeight="1" x14ac:dyDescent="0.35">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row>
    <row r="235" spans="1:27" ht="12.75" customHeight="1" x14ac:dyDescent="0.35">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row>
    <row r="236" spans="1:27" ht="12.75" customHeight="1" x14ac:dyDescent="0.35">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row>
    <row r="237" spans="1:27" ht="12.75" customHeight="1" x14ac:dyDescent="0.35">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row>
    <row r="238" spans="1:27" ht="12.75" customHeight="1" x14ac:dyDescent="0.35">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row>
    <row r="239" spans="1:27" ht="12.75" customHeight="1" x14ac:dyDescent="0.35">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row>
    <row r="240" spans="1:27" ht="12.75" customHeight="1" x14ac:dyDescent="0.35">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row>
    <row r="241" spans="1:27" ht="12.75" customHeight="1" x14ac:dyDescent="0.35">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row>
    <row r="242" spans="1:27" ht="12.75" customHeight="1" x14ac:dyDescent="0.35">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row>
    <row r="243" spans="1:27" ht="12.75" customHeight="1" x14ac:dyDescent="0.35">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row>
    <row r="244" spans="1:27" ht="12.75" customHeight="1" x14ac:dyDescent="0.35">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row>
    <row r="245" spans="1:27" ht="12.75" customHeight="1" x14ac:dyDescent="0.35">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row>
    <row r="246" spans="1:27" ht="12.75" customHeight="1" x14ac:dyDescent="0.35">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row>
    <row r="247" spans="1:27" ht="12.75" customHeight="1" x14ac:dyDescent="0.35">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row>
    <row r="248" spans="1:27" ht="12.75" customHeight="1" x14ac:dyDescent="0.35">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row>
    <row r="249" spans="1:27" ht="12.75" customHeight="1" x14ac:dyDescent="0.35">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row>
    <row r="250" spans="1:27" ht="12.75" customHeight="1" x14ac:dyDescent="0.35">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row>
    <row r="251" spans="1:27" ht="12.75" customHeight="1" x14ac:dyDescent="0.35">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row>
    <row r="252" spans="1:27" ht="12.75" customHeight="1" x14ac:dyDescent="0.35">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row>
    <row r="253" spans="1:27" ht="12.75" customHeight="1" x14ac:dyDescent="0.35">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row>
    <row r="254" spans="1:27" ht="12.75" customHeight="1" x14ac:dyDescent="0.35">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row>
    <row r="255" spans="1:27" ht="12.75" customHeight="1" x14ac:dyDescent="0.35">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row>
    <row r="256" spans="1:27" ht="12.75" customHeight="1" x14ac:dyDescent="0.35">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row>
    <row r="257" spans="1:27" ht="12.75" customHeight="1" x14ac:dyDescent="0.35">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row>
    <row r="258" spans="1:27" ht="12.75" customHeight="1" x14ac:dyDescent="0.35">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row>
    <row r="259" spans="1:27" ht="12.75" customHeight="1" x14ac:dyDescent="0.35">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row>
    <row r="260" spans="1:27" ht="12.75" customHeight="1" x14ac:dyDescent="0.35">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row>
    <row r="261" spans="1:27" ht="12.75" customHeight="1" x14ac:dyDescent="0.35">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row>
    <row r="262" spans="1:27" ht="12.75" customHeight="1" x14ac:dyDescent="0.35">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row>
    <row r="263" spans="1:27" ht="12.75" customHeight="1" x14ac:dyDescent="0.35">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row>
    <row r="264" spans="1:27" ht="12.75" customHeight="1" x14ac:dyDescent="0.35">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row>
    <row r="265" spans="1:27" ht="12.75" customHeight="1" x14ac:dyDescent="0.35">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row>
    <row r="266" spans="1:27" ht="12.75" customHeight="1" x14ac:dyDescent="0.35">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row>
    <row r="267" spans="1:27" ht="12.75" customHeight="1" x14ac:dyDescent="0.35">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row>
    <row r="268" spans="1:27" ht="12.75" customHeight="1" x14ac:dyDescent="0.35">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row>
    <row r="269" spans="1:27" ht="12.75" customHeight="1" x14ac:dyDescent="0.35">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row>
    <row r="270" spans="1:27" ht="12.75" customHeight="1" x14ac:dyDescent="0.35">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row>
    <row r="271" spans="1:27" ht="12.75" customHeight="1" x14ac:dyDescent="0.35">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row>
    <row r="272" spans="1:27" ht="12.75" customHeight="1" x14ac:dyDescent="0.35">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row>
    <row r="273" spans="1:27" ht="12.75" customHeight="1" x14ac:dyDescent="0.35">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row>
    <row r="274" spans="1:27" ht="12.75" customHeight="1" x14ac:dyDescent="0.35">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row>
    <row r="275" spans="1:27" ht="12.75" customHeight="1" x14ac:dyDescent="0.35">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row>
    <row r="276" spans="1:27" ht="12.75" customHeight="1" x14ac:dyDescent="0.35">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row>
    <row r="277" spans="1:27" ht="12.75" customHeight="1" x14ac:dyDescent="0.35">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row>
    <row r="278" spans="1:27" ht="12.75" customHeight="1" x14ac:dyDescent="0.35">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row>
    <row r="279" spans="1:27" ht="12.75" customHeight="1" x14ac:dyDescent="0.35">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row>
    <row r="280" spans="1:27" ht="12.75" customHeight="1" x14ac:dyDescent="0.35">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row>
    <row r="281" spans="1:27" ht="12.75" customHeight="1" x14ac:dyDescent="0.35">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row>
    <row r="282" spans="1:27" ht="12.75" customHeight="1" x14ac:dyDescent="0.35">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row>
    <row r="283" spans="1:27" ht="12.75" customHeight="1" x14ac:dyDescent="0.35">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row>
    <row r="284" spans="1:27" ht="12.75" customHeight="1" x14ac:dyDescent="0.35">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row>
    <row r="285" spans="1:27" ht="12.75" customHeight="1" x14ac:dyDescent="0.35">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row>
    <row r="286" spans="1:27" ht="12.75" customHeight="1" x14ac:dyDescent="0.35">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row>
    <row r="287" spans="1:27" ht="12.75" customHeight="1" x14ac:dyDescent="0.35">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row>
    <row r="288" spans="1:27" ht="12.75" customHeight="1" x14ac:dyDescent="0.35">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69"/>
    </row>
    <row r="289" spans="1:27" ht="12.75" customHeight="1" x14ac:dyDescent="0.35">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69"/>
    </row>
    <row r="290" spans="1:27" ht="12.75" customHeight="1" x14ac:dyDescent="0.35">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row>
    <row r="291" spans="1:27" ht="12.75" customHeight="1" x14ac:dyDescent="0.35">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69"/>
    </row>
    <row r="292" spans="1:27" ht="12.75" customHeight="1" x14ac:dyDescent="0.35">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row>
    <row r="293" spans="1:27" ht="12.75" customHeight="1" x14ac:dyDescent="0.35">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row>
    <row r="294" spans="1:27" ht="12.75" customHeight="1" x14ac:dyDescent="0.35">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row>
    <row r="295" spans="1:27" ht="12.75" customHeight="1" x14ac:dyDescent="0.35">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row>
    <row r="296" spans="1:27" ht="12.75" customHeight="1" x14ac:dyDescent="0.35">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69"/>
    </row>
    <row r="297" spans="1:27" ht="12.75" customHeight="1" x14ac:dyDescent="0.35">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row>
    <row r="298" spans="1:27" ht="12.75" customHeight="1" x14ac:dyDescent="0.35">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row>
    <row r="299" spans="1:27" ht="12.75" customHeight="1" x14ac:dyDescent="0.35">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row>
    <row r="300" spans="1:27" ht="12.75" customHeight="1" x14ac:dyDescent="0.35">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row>
    <row r="301" spans="1:27" ht="12.75" customHeight="1" x14ac:dyDescent="0.35">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row>
    <row r="302" spans="1:27" ht="12.75" customHeight="1" x14ac:dyDescent="0.35">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row>
    <row r="303" spans="1:27" ht="12.75" customHeight="1" x14ac:dyDescent="0.35">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row>
    <row r="304" spans="1:27" ht="12.75" customHeight="1" x14ac:dyDescent="0.35">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69"/>
    </row>
    <row r="305" spans="1:27" ht="12.75" customHeight="1" x14ac:dyDescent="0.35">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69"/>
    </row>
    <row r="306" spans="1:27" ht="12.75" customHeight="1" x14ac:dyDescent="0.35">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row>
    <row r="307" spans="1:27" ht="12.75" customHeight="1" x14ac:dyDescent="0.35">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row>
    <row r="308" spans="1:27" ht="12.75" customHeight="1" x14ac:dyDescent="0.35">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69"/>
    </row>
    <row r="309" spans="1:27" ht="12.75" customHeight="1" x14ac:dyDescent="0.35">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row>
    <row r="310" spans="1:27" ht="12.75" customHeight="1" x14ac:dyDescent="0.35">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row>
    <row r="311" spans="1:27" ht="12.75" customHeight="1" x14ac:dyDescent="0.35">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row>
    <row r="312" spans="1:27" ht="12.75" customHeight="1" x14ac:dyDescent="0.35">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row>
    <row r="313" spans="1:27" ht="12.75" customHeight="1" x14ac:dyDescent="0.35">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row>
    <row r="314" spans="1:27" ht="12.75" customHeight="1" x14ac:dyDescent="0.35">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row>
    <row r="315" spans="1:27" ht="12.75" customHeight="1" x14ac:dyDescent="0.35">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row>
    <row r="316" spans="1:27" ht="12.75" customHeight="1" x14ac:dyDescent="0.35">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row>
    <row r="317" spans="1:27" ht="12.75" customHeight="1" x14ac:dyDescent="0.35">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row>
    <row r="318" spans="1:27" ht="12.75" customHeight="1" x14ac:dyDescent="0.35">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row>
    <row r="319" spans="1:27" ht="12.75" customHeight="1" x14ac:dyDescent="0.35">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row>
    <row r="320" spans="1:27" ht="12.75" customHeight="1" x14ac:dyDescent="0.35">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row>
    <row r="321" spans="1:27" ht="12.75" customHeight="1" x14ac:dyDescent="0.35">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row>
    <row r="322" spans="1:27" ht="12.75" customHeight="1" x14ac:dyDescent="0.35">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row>
    <row r="323" spans="1:27" ht="12.75" customHeight="1" x14ac:dyDescent="0.35">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row>
    <row r="324" spans="1:27" ht="12.75" customHeight="1" x14ac:dyDescent="0.35">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row>
    <row r="325" spans="1:27" ht="12.75" customHeight="1" x14ac:dyDescent="0.35">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row>
    <row r="326" spans="1:27" ht="12.75" customHeight="1" x14ac:dyDescent="0.35">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row>
    <row r="327" spans="1:27" ht="12.75" customHeight="1" x14ac:dyDescent="0.35">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row>
    <row r="328" spans="1:27" ht="12.75" customHeight="1" x14ac:dyDescent="0.35">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row>
    <row r="329" spans="1:27" ht="12.75" customHeight="1" x14ac:dyDescent="0.35">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row>
    <row r="330" spans="1:27" ht="12.75" customHeight="1" x14ac:dyDescent="0.35">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row>
    <row r="331" spans="1:27" ht="12.75" customHeight="1" x14ac:dyDescent="0.35">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row>
    <row r="332" spans="1:27" ht="12.75" customHeight="1" x14ac:dyDescent="0.35">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row>
    <row r="333" spans="1:27" ht="12.75" customHeight="1" x14ac:dyDescent="0.35">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row>
    <row r="334" spans="1:27" ht="12.75" customHeight="1" x14ac:dyDescent="0.35">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row>
    <row r="335" spans="1:27" ht="12.75" customHeight="1" x14ac:dyDescent="0.35">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row>
    <row r="336" spans="1:27" ht="12.75" customHeight="1" x14ac:dyDescent="0.35">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row>
    <row r="337" spans="1:27" ht="12.75" customHeight="1" x14ac:dyDescent="0.35">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row>
    <row r="338" spans="1:27" ht="12.75" customHeight="1" x14ac:dyDescent="0.35">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row>
    <row r="339" spans="1:27" ht="12.75" customHeight="1" x14ac:dyDescent="0.35">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row>
    <row r="340" spans="1:27" ht="12.75" customHeight="1" x14ac:dyDescent="0.35">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row>
    <row r="341" spans="1:27" ht="12.75" customHeight="1" x14ac:dyDescent="0.35">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row>
    <row r="342" spans="1:27" ht="12.75" customHeight="1" x14ac:dyDescent="0.35">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row>
    <row r="343" spans="1:27" ht="12.75" customHeight="1" x14ac:dyDescent="0.35">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row>
    <row r="344" spans="1:27" ht="12.75" customHeight="1" x14ac:dyDescent="0.35">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row>
    <row r="345" spans="1:27" ht="12.75" customHeight="1" x14ac:dyDescent="0.35">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row>
    <row r="346" spans="1:27" ht="12.75" customHeight="1" x14ac:dyDescent="0.35">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row>
    <row r="347" spans="1:27" ht="12.75" customHeight="1" x14ac:dyDescent="0.35">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row>
    <row r="348" spans="1:27" ht="12.75" customHeight="1" x14ac:dyDescent="0.35">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row>
    <row r="349" spans="1:27" ht="12.75" customHeight="1" x14ac:dyDescent="0.35">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row>
    <row r="350" spans="1:27" ht="12.75" customHeight="1" x14ac:dyDescent="0.35">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row>
    <row r="351" spans="1:27" ht="12.75" customHeight="1" x14ac:dyDescent="0.35">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row>
    <row r="352" spans="1:27" ht="12.75" customHeight="1" x14ac:dyDescent="0.35">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row>
    <row r="353" spans="1:27" ht="12.75" customHeight="1" x14ac:dyDescent="0.35">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row>
    <row r="354" spans="1:27" ht="12.75" customHeight="1" x14ac:dyDescent="0.35">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row>
    <row r="355" spans="1:27" ht="12.75" customHeight="1" x14ac:dyDescent="0.35">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row>
    <row r="356" spans="1:27" ht="12.75" customHeight="1" x14ac:dyDescent="0.35">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row>
    <row r="357" spans="1:27" ht="12.75" customHeight="1" x14ac:dyDescent="0.35">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row>
    <row r="358" spans="1:27" ht="12.75" customHeight="1" x14ac:dyDescent="0.35">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69"/>
    </row>
    <row r="359" spans="1:27" ht="12.75" customHeight="1" x14ac:dyDescent="0.35">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row>
    <row r="360" spans="1:27" ht="12.75" customHeight="1" x14ac:dyDescent="0.35">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row>
    <row r="361" spans="1:27" ht="12.75" customHeight="1" x14ac:dyDescent="0.35">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row>
    <row r="362" spans="1:27" ht="12.75" customHeight="1" x14ac:dyDescent="0.35">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row>
    <row r="363" spans="1:27" ht="12.75" customHeight="1" x14ac:dyDescent="0.35">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c r="AA363" s="269"/>
    </row>
    <row r="364" spans="1:27" ht="12.75" customHeight="1" x14ac:dyDescent="0.35">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row>
    <row r="365" spans="1:27" ht="12.75" customHeight="1" x14ac:dyDescent="0.35">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row>
    <row r="366" spans="1:27" ht="12.75" customHeight="1" x14ac:dyDescent="0.35">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row>
    <row r="367" spans="1:27" ht="12.75" customHeight="1" x14ac:dyDescent="0.35">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row>
    <row r="368" spans="1:27" ht="12.75" customHeight="1" x14ac:dyDescent="0.35">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row>
    <row r="369" spans="1:27" ht="12.75" customHeight="1" x14ac:dyDescent="0.35">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row>
    <row r="370" spans="1:27" ht="12.75" customHeight="1" x14ac:dyDescent="0.35">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row>
    <row r="371" spans="1:27" ht="12.75" customHeight="1" x14ac:dyDescent="0.35">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row>
    <row r="372" spans="1:27" ht="12.75" customHeight="1" x14ac:dyDescent="0.35">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row>
    <row r="373" spans="1:27" ht="12.75" customHeight="1" x14ac:dyDescent="0.35">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row>
    <row r="374" spans="1:27" ht="12.75" customHeight="1" x14ac:dyDescent="0.35">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row>
    <row r="375" spans="1:27" ht="12.75" customHeight="1" x14ac:dyDescent="0.35">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row>
    <row r="376" spans="1:27" ht="12.75" customHeight="1" x14ac:dyDescent="0.35">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c r="AA376" s="269"/>
    </row>
    <row r="377" spans="1:27" ht="12.75" customHeight="1" x14ac:dyDescent="0.35">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row>
    <row r="378" spans="1:27" ht="12.75" customHeight="1" x14ac:dyDescent="0.35">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row>
    <row r="379" spans="1:27" ht="12.75" customHeight="1" x14ac:dyDescent="0.35">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row>
    <row r="380" spans="1:27" ht="12.75" customHeight="1" x14ac:dyDescent="0.35">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row>
    <row r="381" spans="1:27" ht="12.75" customHeight="1" x14ac:dyDescent="0.35">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c r="AA381" s="269"/>
    </row>
    <row r="382" spans="1:27" ht="12.75" customHeight="1" x14ac:dyDescent="0.35">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row>
    <row r="383" spans="1:27" ht="12.75" customHeight="1" x14ac:dyDescent="0.35">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69"/>
    </row>
    <row r="384" spans="1:27" ht="12.75" customHeight="1" x14ac:dyDescent="0.35">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69"/>
    </row>
    <row r="385" spans="1:27" ht="12.75" customHeight="1" x14ac:dyDescent="0.35">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row>
    <row r="386" spans="1:27" ht="12.75" customHeight="1" x14ac:dyDescent="0.35">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row>
    <row r="387" spans="1:27" ht="12.75" customHeight="1" x14ac:dyDescent="0.35">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row>
    <row r="388" spans="1:27" ht="12.75" customHeight="1" x14ac:dyDescent="0.35">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row>
    <row r="389" spans="1:27" ht="12.75" customHeight="1" x14ac:dyDescent="0.35">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69"/>
    </row>
    <row r="390" spans="1:27" ht="12.75" customHeight="1" x14ac:dyDescent="0.35">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69"/>
    </row>
    <row r="391" spans="1:27" ht="12.75" customHeight="1" x14ac:dyDescent="0.35">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row>
    <row r="392" spans="1:27" ht="12.75" customHeight="1" x14ac:dyDescent="0.35">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row>
    <row r="393" spans="1:27" ht="12.75" customHeight="1" x14ac:dyDescent="0.35">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row>
    <row r="394" spans="1:27" ht="12.75" customHeight="1" x14ac:dyDescent="0.35">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row>
    <row r="395" spans="1:27" ht="12.75" customHeight="1" x14ac:dyDescent="0.35">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row>
    <row r="396" spans="1:27" ht="12.75" customHeight="1" x14ac:dyDescent="0.35">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row>
    <row r="397" spans="1:27" ht="12.75" customHeight="1" x14ac:dyDescent="0.35">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row>
    <row r="398" spans="1:27" ht="12.75" customHeight="1" x14ac:dyDescent="0.35">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69"/>
    </row>
    <row r="399" spans="1:27" ht="12.75" customHeight="1" x14ac:dyDescent="0.35">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row>
    <row r="400" spans="1:27" ht="12.75" customHeight="1" x14ac:dyDescent="0.35">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69"/>
    </row>
    <row r="401" spans="1:27" ht="12.75" customHeight="1" x14ac:dyDescent="0.35">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row>
    <row r="402" spans="1:27" ht="12.75" customHeight="1" x14ac:dyDescent="0.35">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69"/>
    </row>
    <row r="403" spans="1:27" ht="12.75" customHeight="1" x14ac:dyDescent="0.35">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69"/>
    </row>
    <row r="404" spans="1:27" ht="12.75" customHeight="1" x14ac:dyDescent="0.35">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row>
    <row r="405" spans="1:27" ht="12.75" customHeight="1" x14ac:dyDescent="0.35">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69"/>
    </row>
    <row r="406" spans="1:27" ht="12.75" customHeight="1" x14ac:dyDescent="0.35">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69"/>
    </row>
    <row r="407" spans="1:27" ht="12.75" customHeight="1" x14ac:dyDescent="0.35">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69"/>
    </row>
    <row r="408" spans="1:27" ht="12.75" customHeight="1" x14ac:dyDescent="0.35">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row>
    <row r="409" spans="1:27" ht="12.75" customHeight="1" x14ac:dyDescent="0.35">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69"/>
    </row>
    <row r="410" spans="1:27" ht="12.75" customHeight="1" x14ac:dyDescent="0.35">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row>
    <row r="411" spans="1:27" ht="12.75" customHeight="1" x14ac:dyDescent="0.35">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69"/>
    </row>
    <row r="412" spans="1:27" ht="12.75" customHeight="1" x14ac:dyDescent="0.35">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row>
    <row r="413" spans="1:27" ht="12.75" customHeight="1" x14ac:dyDescent="0.35">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row>
    <row r="414" spans="1:27" ht="12.75" customHeight="1" x14ac:dyDescent="0.35">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row>
    <row r="415" spans="1:27" ht="12.75" customHeight="1" x14ac:dyDescent="0.35">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69"/>
    </row>
    <row r="416" spans="1:27" ht="12.75" customHeight="1" x14ac:dyDescent="0.35">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row>
    <row r="417" spans="1:27" ht="12.75" customHeight="1" x14ac:dyDescent="0.35">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row>
    <row r="418" spans="1:27" ht="12.75" customHeight="1" x14ac:dyDescent="0.35">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row>
    <row r="419" spans="1:27" ht="12.75" customHeight="1" x14ac:dyDescent="0.35">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c r="AA419" s="269"/>
    </row>
    <row r="420" spans="1:27" ht="12.75" customHeight="1" x14ac:dyDescent="0.35">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c r="AA420" s="269"/>
    </row>
    <row r="421" spans="1:27" ht="12.75" customHeight="1" x14ac:dyDescent="0.35">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c r="AA421" s="269"/>
    </row>
    <row r="422" spans="1:27" ht="12.75" customHeight="1" x14ac:dyDescent="0.35">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c r="AA422" s="269"/>
    </row>
    <row r="423" spans="1:27" ht="12.75" customHeight="1" x14ac:dyDescent="0.35">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c r="AA423" s="269"/>
    </row>
    <row r="424" spans="1:27" ht="12.75" customHeight="1" x14ac:dyDescent="0.35">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row>
    <row r="425" spans="1:27" ht="12.75" customHeight="1" x14ac:dyDescent="0.35">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c r="AA425" s="269"/>
    </row>
    <row r="426" spans="1:27" ht="12.75" customHeight="1" x14ac:dyDescent="0.35">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c r="AA426" s="269"/>
    </row>
    <row r="427" spans="1:27" ht="12.75" customHeight="1" x14ac:dyDescent="0.35">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row>
    <row r="428" spans="1:27" ht="12.75" customHeight="1" x14ac:dyDescent="0.35">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row>
    <row r="429" spans="1:27" ht="12.75" customHeight="1" x14ac:dyDescent="0.35">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row>
    <row r="430" spans="1:27" ht="12.75" customHeight="1" x14ac:dyDescent="0.35">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row>
    <row r="431" spans="1:27" ht="12.75" customHeight="1" x14ac:dyDescent="0.35">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c r="AA431" s="269"/>
    </row>
    <row r="432" spans="1:27" ht="12.75" customHeight="1" x14ac:dyDescent="0.35">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row>
    <row r="433" spans="1:27" ht="12.75" customHeight="1" x14ac:dyDescent="0.35">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row>
    <row r="434" spans="1:27" ht="12.75" customHeight="1" x14ac:dyDescent="0.35">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row>
    <row r="435" spans="1:27" ht="12.75" customHeight="1" x14ac:dyDescent="0.35">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row>
    <row r="436" spans="1:27" ht="12.75" customHeight="1" x14ac:dyDescent="0.35">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row>
    <row r="437" spans="1:27" ht="12.75" customHeight="1" x14ac:dyDescent="0.35">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row>
    <row r="438" spans="1:27" ht="12.75" customHeight="1" x14ac:dyDescent="0.35">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row>
    <row r="439" spans="1:27" ht="12.75" customHeight="1" x14ac:dyDescent="0.35">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row>
    <row r="440" spans="1:27" ht="12.75" customHeight="1" x14ac:dyDescent="0.35">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c r="AA440" s="269"/>
    </row>
    <row r="441" spans="1:27" ht="12.75" customHeight="1" x14ac:dyDescent="0.35">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row>
    <row r="442" spans="1:27" ht="12.75" customHeight="1" x14ac:dyDescent="0.35">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row>
    <row r="443" spans="1:27" ht="12.75" customHeight="1" x14ac:dyDescent="0.35">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row>
    <row r="444" spans="1:27" ht="12.75" customHeight="1" x14ac:dyDescent="0.35">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row>
    <row r="445" spans="1:27" ht="12.75" customHeight="1" x14ac:dyDescent="0.35">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c r="AA445" s="269"/>
    </row>
    <row r="446" spans="1:27" ht="12.75" customHeight="1" x14ac:dyDescent="0.35">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c r="AA446" s="269"/>
    </row>
    <row r="447" spans="1:27" ht="12.75" customHeight="1" x14ac:dyDescent="0.35">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row>
    <row r="448" spans="1:27" ht="12.75" customHeight="1" x14ac:dyDescent="0.35">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c r="AA448" s="269"/>
    </row>
    <row r="449" spans="1:27" ht="12.75" customHeight="1" x14ac:dyDescent="0.35">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row>
    <row r="450" spans="1:27" ht="12.75" customHeight="1" x14ac:dyDescent="0.35">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c r="AA450" s="269"/>
    </row>
    <row r="451" spans="1:27" ht="12.75" customHeight="1" x14ac:dyDescent="0.35">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c r="AA451" s="269"/>
    </row>
    <row r="452" spans="1:27" ht="12.75" customHeight="1" x14ac:dyDescent="0.35">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c r="AA452" s="269"/>
    </row>
    <row r="453" spans="1:27" ht="12.75" customHeight="1" x14ac:dyDescent="0.35">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c r="AA453" s="269"/>
    </row>
    <row r="454" spans="1:27" ht="12.75" customHeight="1" x14ac:dyDescent="0.35">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row>
    <row r="455" spans="1:27" ht="12.75" customHeight="1" x14ac:dyDescent="0.35">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c r="AA455" s="269"/>
    </row>
    <row r="456" spans="1:27" ht="12.75" customHeight="1" x14ac:dyDescent="0.35">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c r="AA456" s="269"/>
    </row>
    <row r="457" spans="1:27" ht="12.75" customHeight="1" x14ac:dyDescent="0.35">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c r="AA457" s="269"/>
    </row>
    <row r="458" spans="1:27" ht="12.75" customHeight="1" x14ac:dyDescent="0.35">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c r="AA458" s="269"/>
    </row>
    <row r="459" spans="1:27" ht="12.75" customHeight="1" x14ac:dyDescent="0.35">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c r="AA459" s="269"/>
    </row>
    <row r="460" spans="1:27" ht="12.75" customHeight="1" x14ac:dyDescent="0.35">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c r="AA460" s="269"/>
    </row>
    <row r="461" spans="1:27" ht="12.75" customHeight="1" x14ac:dyDescent="0.35">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c r="AA461" s="269"/>
    </row>
    <row r="462" spans="1:27" ht="12.75" customHeight="1" x14ac:dyDescent="0.35">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row>
    <row r="463" spans="1:27" ht="12.75" customHeight="1" x14ac:dyDescent="0.35">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row>
    <row r="464" spans="1:27" ht="12.75" customHeight="1" x14ac:dyDescent="0.35">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row>
    <row r="465" spans="1:27" ht="12.75" customHeight="1" x14ac:dyDescent="0.35">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c r="AA465" s="269"/>
    </row>
    <row r="466" spans="1:27" ht="12.75" customHeight="1" x14ac:dyDescent="0.35">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c r="AA466" s="269"/>
    </row>
    <row r="467" spans="1:27" ht="12.75" customHeight="1" x14ac:dyDescent="0.35">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c r="AA467" s="269"/>
    </row>
    <row r="468" spans="1:27" ht="12.75" customHeight="1" x14ac:dyDescent="0.35">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row>
    <row r="469" spans="1:27" ht="12.75" customHeight="1" x14ac:dyDescent="0.35">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c r="AA469" s="269"/>
    </row>
    <row r="470" spans="1:27" ht="12.75" customHeight="1" x14ac:dyDescent="0.35">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c r="AA470" s="269"/>
    </row>
    <row r="471" spans="1:27" ht="12.75" customHeight="1" x14ac:dyDescent="0.35">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c r="AA471" s="269"/>
    </row>
    <row r="472" spans="1:27" ht="12.75" customHeight="1" x14ac:dyDescent="0.35">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c r="AA472" s="269"/>
    </row>
    <row r="473" spans="1:27" ht="12.75" customHeight="1" x14ac:dyDescent="0.35">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c r="AA473" s="269"/>
    </row>
    <row r="474" spans="1:27" ht="12.75" customHeight="1" x14ac:dyDescent="0.35">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c r="AA474" s="269"/>
    </row>
    <row r="475" spans="1:27" ht="12.75" customHeight="1" x14ac:dyDescent="0.35">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row>
    <row r="476" spans="1:27" ht="12.75" customHeight="1" x14ac:dyDescent="0.35">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c r="AA476" s="269"/>
    </row>
    <row r="477" spans="1:27" ht="12.75" customHeight="1" x14ac:dyDescent="0.35">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c r="AA477" s="269"/>
    </row>
    <row r="478" spans="1:27" ht="12.75" customHeight="1" x14ac:dyDescent="0.35">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c r="AA478" s="269"/>
    </row>
    <row r="479" spans="1:27" ht="12.75" customHeight="1" x14ac:dyDescent="0.35">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c r="AA479" s="269"/>
    </row>
    <row r="480" spans="1:27" ht="12.75" customHeight="1" x14ac:dyDescent="0.35">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c r="AA480" s="269"/>
    </row>
    <row r="481" spans="1:27" ht="12.75" customHeight="1" x14ac:dyDescent="0.35">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c r="AA481" s="269"/>
    </row>
    <row r="482" spans="1:27" ht="12.75" customHeight="1" x14ac:dyDescent="0.35">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row>
    <row r="483" spans="1:27" ht="12.75" customHeight="1" x14ac:dyDescent="0.35">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row>
    <row r="484" spans="1:27" ht="12.75" customHeight="1" x14ac:dyDescent="0.35">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c r="AA484" s="269"/>
    </row>
    <row r="485" spans="1:27" ht="12.75" customHeight="1" x14ac:dyDescent="0.35">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c r="AA485" s="269"/>
    </row>
    <row r="486" spans="1:27" ht="12.75" customHeight="1" x14ac:dyDescent="0.35">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c r="AA486" s="269"/>
    </row>
    <row r="487" spans="1:27" ht="12.75" customHeight="1" x14ac:dyDescent="0.35">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c r="AA487" s="269"/>
    </row>
    <row r="488" spans="1:27" ht="12.75" customHeight="1" x14ac:dyDescent="0.35">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c r="AA488" s="269"/>
    </row>
    <row r="489" spans="1:27" ht="12.75" customHeight="1" x14ac:dyDescent="0.35">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c r="AA489" s="269"/>
    </row>
    <row r="490" spans="1:27" ht="12.75" customHeight="1" x14ac:dyDescent="0.35">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c r="AA490" s="269"/>
    </row>
    <row r="491" spans="1:27" ht="12.75" customHeight="1" x14ac:dyDescent="0.35">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c r="AA491" s="269"/>
    </row>
    <row r="492" spans="1:27" ht="12.75" customHeight="1" x14ac:dyDescent="0.35">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c r="AA492" s="269"/>
    </row>
    <row r="493" spans="1:27" ht="12.75" customHeight="1" x14ac:dyDescent="0.35">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c r="AA493" s="269"/>
    </row>
    <row r="494" spans="1:27" ht="12.75" customHeight="1" x14ac:dyDescent="0.35">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c r="AA494" s="269"/>
    </row>
    <row r="495" spans="1:27" ht="12.75" customHeight="1" x14ac:dyDescent="0.35">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c r="AA495" s="269"/>
    </row>
    <row r="496" spans="1:27" ht="12.75" customHeight="1" x14ac:dyDescent="0.35">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c r="AA496" s="269"/>
    </row>
    <row r="497" spans="1:27" ht="12.75" customHeight="1" x14ac:dyDescent="0.35">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row>
    <row r="498" spans="1:27" ht="12.75" customHeight="1" x14ac:dyDescent="0.35">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c r="AA498" s="269"/>
    </row>
    <row r="499" spans="1:27" ht="12.75" customHeight="1" x14ac:dyDescent="0.35">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c r="AA499" s="269"/>
    </row>
    <row r="500" spans="1:27" ht="12.75" customHeight="1" x14ac:dyDescent="0.35">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c r="AA500" s="269"/>
    </row>
    <row r="501" spans="1:27" ht="12.75" customHeight="1" x14ac:dyDescent="0.35">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c r="AA501" s="269"/>
    </row>
    <row r="502" spans="1:27" ht="12.75" customHeight="1" x14ac:dyDescent="0.35">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c r="AA502" s="269"/>
    </row>
    <row r="503" spans="1:27" ht="12.75" customHeight="1" x14ac:dyDescent="0.35">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c r="AA503" s="269"/>
    </row>
    <row r="504" spans="1:27" ht="12.75" customHeight="1" x14ac:dyDescent="0.35">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c r="AA504" s="269"/>
    </row>
    <row r="505" spans="1:27" ht="12.75" customHeight="1" x14ac:dyDescent="0.35">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c r="AA505" s="269"/>
    </row>
    <row r="506" spans="1:27" ht="12.75" customHeight="1" x14ac:dyDescent="0.35">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c r="AA506" s="269"/>
    </row>
    <row r="507" spans="1:27" ht="12.75" customHeight="1" x14ac:dyDescent="0.35">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row>
    <row r="508" spans="1:27" ht="12.75" customHeight="1" x14ac:dyDescent="0.35">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row>
    <row r="509" spans="1:27" ht="12.75" customHeight="1" x14ac:dyDescent="0.35">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c r="AA509" s="269"/>
    </row>
    <row r="510" spans="1:27" ht="12.75" customHeight="1" x14ac:dyDescent="0.35">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row>
    <row r="511" spans="1:27" ht="12.75" customHeight="1" x14ac:dyDescent="0.35">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c r="AA511" s="269"/>
    </row>
    <row r="512" spans="1:27" ht="12.75" customHeight="1" x14ac:dyDescent="0.35">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c r="AA512" s="269"/>
    </row>
    <row r="513" spans="1:27" ht="12.75" customHeight="1" x14ac:dyDescent="0.35">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269"/>
    </row>
    <row r="514" spans="1:27" ht="12.75" customHeight="1" x14ac:dyDescent="0.35">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row>
    <row r="515" spans="1:27" ht="12.75" customHeight="1" x14ac:dyDescent="0.35">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row>
    <row r="516" spans="1:27" ht="12.75" customHeight="1" x14ac:dyDescent="0.35">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row>
    <row r="517" spans="1:27" ht="12.75" customHeight="1" x14ac:dyDescent="0.35">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row>
    <row r="518" spans="1:27" ht="12.75" customHeight="1" x14ac:dyDescent="0.35">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row>
    <row r="519" spans="1:27" ht="12.75" customHeight="1" x14ac:dyDescent="0.35">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c r="AA519" s="269"/>
    </row>
    <row r="520" spans="1:27" ht="12.75" customHeight="1" x14ac:dyDescent="0.35">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row>
    <row r="521" spans="1:27" ht="12.75" customHeight="1" x14ac:dyDescent="0.35">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c r="AA521" s="269"/>
    </row>
    <row r="522" spans="1:27" ht="12.75" customHeight="1" x14ac:dyDescent="0.35">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c r="AA522" s="269"/>
    </row>
    <row r="523" spans="1:27" ht="12.75" customHeight="1" x14ac:dyDescent="0.35">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c r="AA523" s="269"/>
    </row>
    <row r="524" spans="1:27" ht="12.75" customHeight="1" x14ac:dyDescent="0.35">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c r="AA524" s="269"/>
    </row>
    <row r="525" spans="1:27" ht="12.75" customHeight="1" x14ac:dyDescent="0.35">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c r="AA525" s="269"/>
    </row>
    <row r="526" spans="1:27" ht="12.75" customHeight="1" x14ac:dyDescent="0.35">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row>
    <row r="527" spans="1:27" ht="12.75" customHeight="1" x14ac:dyDescent="0.35">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row>
    <row r="528" spans="1:27" ht="12.75" customHeight="1" x14ac:dyDescent="0.35">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c r="AA528" s="269"/>
    </row>
    <row r="529" spans="1:27" ht="12.75" customHeight="1" x14ac:dyDescent="0.35">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c r="AA529" s="269"/>
    </row>
    <row r="530" spans="1:27" ht="12.75" customHeight="1" x14ac:dyDescent="0.35">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c r="AA530" s="269"/>
    </row>
    <row r="531" spans="1:27" ht="12.75" customHeight="1" x14ac:dyDescent="0.35">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c r="AA531" s="269"/>
    </row>
    <row r="532" spans="1:27" ht="12.75" customHeight="1" x14ac:dyDescent="0.35">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c r="AA532" s="269"/>
    </row>
    <row r="533" spans="1:27" ht="12.75" customHeight="1" x14ac:dyDescent="0.35">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c r="AA533" s="269"/>
    </row>
    <row r="534" spans="1:27" ht="12.75" customHeight="1" x14ac:dyDescent="0.35">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row>
    <row r="535" spans="1:27" ht="12.75" customHeight="1" x14ac:dyDescent="0.35">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row>
    <row r="536" spans="1:27" ht="12.75" customHeight="1" x14ac:dyDescent="0.35">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row>
    <row r="537" spans="1:27" ht="12.75" customHeight="1" x14ac:dyDescent="0.35">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row>
    <row r="538" spans="1:27" ht="12.75" customHeight="1" x14ac:dyDescent="0.35">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c r="AA538" s="269"/>
    </row>
    <row r="539" spans="1:27" ht="12.75" customHeight="1" x14ac:dyDescent="0.35">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c r="AA539" s="269"/>
    </row>
    <row r="540" spans="1:27" ht="12.75" customHeight="1" x14ac:dyDescent="0.35">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c r="AA540" s="269"/>
    </row>
    <row r="541" spans="1:27" ht="12.75" customHeight="1" x14ac:dyDescent="0.35">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c r="AA541" s="269"/>
    </row>
    <row r="542" spans="1:27" ht="12.75" customHeight="1" x14ac:dyDescent="0.35">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row>
    <row r="543" spans="1:27" ht="12.75" customHeight="1" x14ac:dyDescent="0.35">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row>
    <row r="544" spans="1:27" ht="12.75" customHeight="1" x14ac:dyDescent="0.35">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row>
    <row r="545" spans="1:27" ht="12.75" customHeight="1" x14ac:dyDescent="0.35">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c r="AA545" s="269"/>
    </row>
    <row r="546" spans="1:27" ht="12.75" customHeight="1" x14ac:dyDescent="0.35">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c r="AA546" s="269"/>
    </row>
    <row r="547" spans="1:27" ht="12.75" customHeight="1" x14ac:dyDescent="0.35">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c r="AA547" s="269"/>
    </row>
    <row r="548" spans="1:27" ht="12.75" customHeight="1" x14ac:dyDescent="0.35">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c r="AA548" s="269"/>
    </row>
    <row r="549" spans="1:27" ht="12.75" customHeight="1" x14ac:dyDescent="0.35">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row>
    <row r="550" spans="1:27" ht="12.75" customHeight="1" x14ac:dyDescent="0.35">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c r="AA550" s="269"/>
    </row>
    <row r="551" spans="1:27" ht="12.75" customHeight="1" x14ac:dyDescent="0.35">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c r="AA551" s="269"/>
    </row>
    <row r="552" spans="1:27" ht="12.75" customHeight="1" x14ac:dyDescent="0.35">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c r="AA552" s="269"/>
    </row>
    <row r="553" spans="1:27" ht="12.75" customHeight="1" x14ac:dyDescent="0.35">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c r="AA553" s="269"/>
    </row>
    <row r="554" spans="1:27" ht="12.75" customHeight="1" x14ac:dyDescent="0.35">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c r="AA554" s="269"/>
    </row>
    <row r="555" spans="1:27" ht="12.75" customHeight="1" x14ac:dyDescent="0.35">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c r="AA555" s="269"/>
    </row>
    <row r="556" spans="1:27" ht="12.75" customHeight="1" x14ac:dyDescent="0.35">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c r="AA556" s="269"/>
    </row>
    <row r="557" spans="1:27" ht="12.75" customHeight="1" x14ac:dyDescent="0.35">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c r="AA557" s="269"/>
    </row>
    <row r="558" spans="1:27" ht="12.75" customHeight="1" x14ac:dyDescent="0.35">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c r="AA558" s="269"/>
    </row>
    <row r="559" spans="1:27" ht="12.75" customHeight="1" x14ac:dyDescent="0.35">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c r="AA559" s="269"/>
    </row>
    <row r="560" spans="1:27" ht="12.75" customHeight="1" x14ac:dyDescent="0.35">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c r="AA560" s="269"/>
    </row>
    <row r="561" spans="1:27" ht="12.75" customHeight="1" x14ac:dyDescent="0.35">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c r="AA561" s="269"/>
    </row>
    <row r="562" spans="1:27" ht="12.75" customHeight="1" x14ac:dyDescent="0.35">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c r="AA562" s="269"/>
    </row>
    <row r="563" spans="1:27" ht="12.75" customHeight="1" x14ac:dyDescent="0.35">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row>
    <row r="564" spans="1:27" ht="12.75" customHeight="1" x14ac:dyDescent="0.35">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row>
    <row r="565" spans="1:27" ht="12.75" customHeight="1" x14ac:dyDescent="0.35">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c r="AA565" s="269"/>
    </row>
    <row r="566" spans="1:27" ht="12.75" customHeight="1" x14ac:dyDescent="0.35">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c r="AA566" s="269"/>
    </row>
    <row r="567" spans="1:27" ht="12.75" customHeight="1" x14ac:dyDescent="0.35">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c r="AA567" s="269"/>
    </row>
    <row r="568" spans="1:27" ht="12.75" customHeight="1" x14ac:dyDescent="0.35">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c r="AA568" s="269"/>
    </row>
    <row r="569" spans="1:27" ht="12.75" customHeight="1" x14ac:dyDescent="0.35">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c r="AA569" s="269"/>
    </row>
    <row r="570" spans="1:27" ht="12.75" customHeight="1" x14ac:dyDescent="0.35">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row>
    <row r="571" spans="1:27" ht="12.75" customHeight="1" x14ac:dyDescent="0.35">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c r="AA571" s="269"/>
    </row>
    <row r="572" spans="1:27" ht="12.75" customHeight="1" x14ac:dyDescent="0.35">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row>
    <row r="573" spans="1:27" ht="12.75" customHeight="1" x14ac:dyDescent="0.35">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c r="AA573" s="269"/>
    </row>
    <row r="574" spans="1:27" ht="12.75" customHeight="1" x14ac:dyDescent="0.35">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c r="AA574" s="269"/>
    </row>
    <row r="575" spans="1:27" ht="12.75" customHeight="1" x14ac:dyDescent="0.35">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row>
    <row r="576" spans="1:27" ht="12.75" customHeight="1" x14ac:dyDescent="0.35">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row>
    <row r="577" spans="1:27" ht="12.75" customHeight="1" x14ac:dyDescent="0.35">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c r="AA577" s="269"/>
    </row>
    <row r="578" spans="1:27" ht="12.75" customHeight="1" x14ac:dyDescent="0.35">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c r="AA578" s="269"/>
    </row>
    <row r="579" spans="1:27" ht="12.75" customHeight="1" x14ac:dyDescent="0.35">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c r="AA579" s="269"/>
    </row>
    <row r="580" spans="1:27" ht="12.75" customHeight="1" x14ac:dyDescent="0.35">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c r="AA580" s="269"/>
    </row>
    <row r="581" spans="1:27" ht="12.75" customHeight="1" x14ac:dyDescent="0.35">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c r="AA581" s="269"/>
    </row>
    <row r="582" spans="1:27" ht="12.75" customHeight="1" x14ac:dyDescent="0.35">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c r="AA582" s="269"/>
    </row>
    <row r="583" spans="1:27" ht="12.75" customHeight="1" x14ac:dyDescent="0.35">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row>
    <row r="584" spans="1:27" ht="12.75" customHeight="1" x14ac:dyDescent="0.35">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c r="AA584" s="269"/>
    </row>
    <row r="585" spans="1:27" ht="12.75" customHeight="1" x14ac:dyDescent="0.35">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c r="AA585" s="269"/>
    </row>
    <row r="586" spans="1:27" ht="12.75" customHeight="1" x14ac:dyDescent="0.35">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c r="AA586" s="269"/>
    </row>
    <row r="587" spans="1:27" ht="12.75" customHeight="1" x14ac:dyDescent="0.35">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c r="AA587" s="269"/>
    </row>
    <row r="588" spans="1:27" ht="12.75" customHeight="1" x14ac:dyDescent="0.35">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c r="AA588" s="269"/>
    </row>
    <row r="589" spans="1:27" ht="12.75" customHeight="1" x14ac:dyDescent="0.35">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row>
    <row r="590" spans="1:27" ht="12.75" customHeight="1" x14ac:dyDescent="0.35">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c r="AA590" s="269"/>
    </row>
    <row r="591" spans="1:27" ht="12.75" customHeight="1" x14ac:dyDescent="0.35">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row>
    <row r="592" spans="1:27" ht="12.75" customHeight="1" x14ac:dyDescent="0.35">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c r="AA592" s="269"/>
    </row>
    <row r="593" spans="1:27" ht="12.75" customHeight="1" x14ac:dyDescent="0.35">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c r="AA593" s="269"/>
    </row>
    <row r="594" spans="1:27" ht="12.75" customHeight="1" x14ac:dyDescent="0.35">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c r="AA594" s="269"/>
    </row>
    <row r="595" spans="1:27" ht="12.75" customHeight="1" x14ac:dyDescent="0.35">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c r="AA595" s="269"/>
    </row>
    <row r="596" spans="1:27" ht="12.75" customHeight="1" x14ac:dyDescent="0.35">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c r="AA596" s="269"/>
    </row>
    <row r="597" spans="1:27" ht="12.75" customHeight="1" x14ac:dyDescent="0.35">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c r="AA597" s="269"/>
    </row>
    <row r="598" spans="1:27" ht="12.75" customHeight="1" x14ac:dyDescent="0.35">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c r="AA598" s="269"/>
    </row>
    <row r="599" spans="1:27" ht="12.75" customHeight="1" x14ac:dyDescent="0.35">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row>
    <row r="600" spans="1:27" ht="12.75" customHeight="1" x14ac:dyDescent="0.35">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c r="AA600" s="269"/>
    </row>
    <row r="601" spans="1:27" ht="12.75" customHeight="1" x14ac:dyDescent="0.35">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c r="AA601" s="269"/>
    </row>
    <row r="602" spans="1:27" ht="12.75" customHeight="1" x14ac:dyDescent="0.35">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c r="AA602" s="269"/>
    </row>
    <row r="603" spans="1:27" ht="12.75" customHeight="1" x14ac:dyDescent="0.35">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c r="AA603" s="269"/>
    </row>
    <row r="604" spans="1:27" ht="12.75" customHeight="1" x14ac:dyDescent="0.35">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c r="AA604" s="269"/>
    </row>
    <row r="605" spans="1:27" ht="12.75" customHeight="1" x14ac:dyDescent="0.35">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c r="AA605" s="269"/>
    </row>
    <row r="606" spans="1:27" ht="12.75" customHeight="1" x14ac:dyDescent="0.35">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c r="AA606" s="269"/>
    </row>
    <row r="607" spans="1:27" ht="12.75" customHeight="1" x14ac:dyDescent="0.35">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c r="AA607" s="269"/>
    </row>
    <row r="608" spans="1:27" ht="12.75" customHeight="1" x14ac:dyDescent="0.35">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c r="AA608" s="269"/>
    </row>
    <row r="609" spans="1:27" ht="12.75" customHeight="1" x14ac:dyDescent="0.35">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c r="AA609" s="269"/>
    </row>
    <row r="610" spans="1:27" ht="12.75" customHeight="1" x14ac:dyDescent="0.35">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c r="AA610" s="269"/>
    </row>
    <row r="611" spans="1:27" ht="12.75" customHeight="1" x14ac:dyDescent="0.35">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c r="AA611" s="269"/>
    </row>
    <row r="612" spans="1:27" ht="12.75" customHeight="1" x14ac:dyDescent="0.35">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c r="AA612" s="269"/>
    </row>
    <row r="613" spans="1:27" ht="12.75" customHeight="1" x14ac:dyDescent="0.35">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c r="AA613" s="269"/>
    </row>
    <row r="614" spans="1:27" ht="12.75" customHeight="1" x14ac:dyDescent="0.35">
      <c r="A614" s="269"/>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c r="AA614" s="269"/>
    </row>
    <row r="615" spans="1:27" ht="12.75" customHeight="1" x14ac:dyDescent="0.35">
      <c r="A615" s="269"/>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c r="AA615" s="269"/>
    </row>
    <row r="616" spans="1:27" ht="12.75" customHeight="1" x14ac:dyDescent="0.35">
      <c r="A616" s="269"/>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c r="AA616" s="269"/>
    </row>
    <row r="617" spans="1:27" ht="12.75" customHeight="1" x14ac:dyDescent="0.35">
      <c r="A617" s="269"/>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c r="AA617" s="269"/>
    </row>
    <row r="618" spans="1:27" ht="12.75" customHeight="1" x14ac:dyDescent="0.35">
      <c r="A618" s="269"/>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c r="AA618" s="269"/>
    </row>
    <row r="619" spans="1:27" ht="12.75" customHeight="1" x14ac:dyDescent="0.35">
      <c r="A619" s="269"/>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c r="AA619" s="269"/>
    </row>
    <row r="620" spans="1:27" ht="12.75" customHeight="1" x14ac:dyDescent="0.35">
      <c r="A620" s="269"/>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c r="AA620" s="269"/>
    </row>
    <row r="621" spans="1:27" ht="12.75" customHeight="1" x14ac:dyDescent="0.35">
      <c r="A621" s="269"/>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c r="AA621" s="269"/>
    </row>
    <row r="622" spans="1:27" ht="12.75" customHeight="1" x14ac:dyDescent="0.35">
      <c r="A622" s="269"/>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c r="AA622" s="269"/>
    </row>
    <row r="623" spans="1:27" ht="12.75" customHeight="1" x14ac:dyDescent="0.35">
      <c r="A623" s="269"/>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c r="AA623" s="269"/>
    </row>
    <row r="624" spans="1:27" ht="12.75" customHeight="1" x14ac:dyDescent="0.35">
      <c r="A624" s="269"/>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c r="AA624" s="269"/>
    </row>
    <row r="625" spans="1:27" ht="12.75" customHeight="1" x14ac:dyDescent="0.35">
      <c r="A625" s="269"/>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c r="AA625" s="269"/>
    </row>
    <row r="626" spans="1:27" ht="12.75" customHeight="1" x14ac:dyDescent="0.35">
      <c r="A626" s="269"/>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row>
    <row r="627" spans="1:27" ht="12.75" customHeight="1" x14ac:dyDescent="0.35">
      <c r="A627" s="269"/>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c r="AA627" s="269"/>
    </row>
    <row r="628" spans="1:27" ht="12.75" customHeight="1" x14ac:dyDescent="0.35">
      <c r="A628" s="269"/>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c r="AA628" s="269"/>
    </row>
    <row r="629" spans="1:27" ht="12.75" customHeight="1" x14ac:dyDescent="0.35">
      <c r="A629" s="269"/>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c r="AA629" s="269"/>
    </row>
    <row r="630" spans="1:27" ht="12.75" customHeight="1" x14ac:dyDescent="0.35">
      <c r="A630" s="269"/>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c r="AA630" s="269"/>
    </row>
    <row r="631" spans="1:27" ht="12.75" customHeight="1" x14ac:dyDescent="0.35">
      <c r="A631" s="269"/>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c r="AA631" s="269"/>
    </row>
    <row r="632" spans="1:27" ht="12.75" customHeight="1" x14ac:dyDescent="0.35">
      <c r="A632" s="269"/>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c r="AA632" s="269"/>
    </row>
    <row r="633" spans="1:27" ht="12.75" customHeight="1" x14ac:dyDescent="0.35">
      <c r="A633" s="269"/>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c r="AA633" s="269"/>
    </row>
    <row r="634" spans="1:27" ht="12.75" customHeight="1" x14ac:dyDescent="0.35">
      <c r="A634" s="269"/>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c r="AA634" s="269"/>
    </row>
    <row r="635" spans="1:27" ht="12.75" customHeight="1" x14ac:dyDescent="0.35">
      <c r="A635" s="269"/>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c r="AA635" s="269"/>
    </row>
    <row r="636" spans="1:27" ht="12.75" customHeight="1" x14ac:dyDescent="0.35">
      <c r="A636" s="269"/>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c r="AA636" s="269"/>
    </row>
    <row r="637" spans="1:27" ht="12.75" customHeight="1" x14ac:dyDescent="0.35">
      <c r="A637" s="269"/>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c r="AA637" s="269"/>
    </row>
    <row r="638" spans="1:27" ht="12.75" customHeight="1" x14ac:dyDescent="0.35">
      <c r="A638" s="269"/>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c r="AA638" s="269"/>
    </row>
    <row r="639" spans="1:27" ht="12.75" customHeight="1" x14ac:dyDescent="0.35">
      <c r="A639" s="269"/>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c r="AA639" s="269"/>
    </row>
    <row r="640" spans="1:27" ht="12.75" customHeight="1" x14ac:dyDescent="0.35">
      <c r="A640" s="269"/>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c r="AA640" s="269"/>
    </row>
    <row r="641" spans="1:27" ht="12.75" customHeight="1" x14ac:dyDescent="0.35">
      <c r="A641" s="269"/>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c r="AA641" s="269"/>
    </row>
    <row r="642" spans="1:27" ht="12.75" customHeight="1" x14ac:dyDescent="0.35">
      <c r="A642" s="269"/>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c r="AA642" s="269"/>
    </row>
    <row r="643" spans="1:27" ht="12.75" customHeight="1" x14ac:dyDescent="0.35">
      <c r="A643" s="269"/>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c r="AA643" s="269"/>
    </row>
    <row r="644" spans="1:27" ht="12.75" customHeight="1" x14ac:dyDescent="0.35">
      <c r="A644" s="269"/>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c r="AA644" s="269"/>
    </row>
    <row r="645" spans="1:27" ht="12.75" customHeight="1" x14ac:dyDescent="0.35">
      <c r="A645" s="269"/>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c r="AA645" s="269"/>
    </row>
    <row r="646" spans="1:27" ht="12.75" customHeight="1" x14ac:dyDescent="0.35">
      <c r="A646" s="269"/>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c r="AA646" s="269"/>
    </row>
    <row r="647" spans="1:27" ht="12.75" customHeight="1" x14ac:dyDescent="0.35">
      <c r="A647" s="269"/>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c r="AA647" s="269"/>
    </row>
    <row r="648" spans="1:27" ht="12.75" customHeight="1" x14ac:dyDescent="0.35">
      <c r="A648" s="269"/>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c r="AA648" s="269"/>
    </row>
    <row r="649" spans="1:27" ht="12.75" customHeight="1" x14ac:dyDescent="0.35">
      <c r="A649" s="269"/>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c r="AA649" s="269"/>
    </row>
    <row r="650" spans="1:27" ht="12.75" customHeight="1" x14ac:dyDescent="0.35">
      <c r="A650" s="269"/>
      <c r="B650" s="269"/>
      <c r="C650" s="269"/>
      <c r="D650" s="269"/>
      <c r="E650" s="269"/>
      <c r="F650" s="269"/>
      <c r="G650" s="269"/>
      <c r="H650" s="269"/>
      <c r="I650" s="269"/>
      <c r="J650" s="269"/>
      <c r="K650" s="269"/>
      <c r="L650" s="269"/>
      <c r="M650" s="269"/>
      <c r="N650" s="269"/>
      <c r="O650" s="269"/>
      <c r="P650" s="269"/>
      <c r="Q650" s="269"/>
      <c r="R650" s="269"/>
      <c r="S650" s="269"/>
      <c r="T650" s="269"/>
      <c r="U650" s="269"/>
      <c r="V650" s="269"/>
      <c r="W650" s="269"/>
      <c r="X650" s="269"/>
      <c r="Y650" s="269"/>
      <c r="Z650" s="269"/>
      <c r="AA650" s="269"/>
    </row>
    <row r="651" spans="1:27" ht="12.75" customHeight="1" x14ac:dyDescent="0.35">
      <c r="A651" s="269"/>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c r="AA651" s="269"/>
    </row>
    <row r="652" spans="1:27" ht="12.75" customHeight="1" x14ac:dyDescent="0.35">
      <c r="A652" s="269"/>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c r="AA652" s="269"/>
    </row>
    <row r="653" spans="1:27" ht="12.75" customHeight="1" x14ac:dyDescent="0.35">
      <c r="A653" s="269"/>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c r="AA653" s="269"/>
    </row>
    <row r="654" spans="1:27" ht="12.75" customHeight="1" x14ac:dyDescent="0.35">
      <c r="A654" s="269"/>
      <c r="B654" s="269"/>
      <c r="C654" s="269"/>
      <c r="D654" s="269"/>
      <c r="E654" s="269"/>
      <c r="F654" s="269"/>
      <c r="G654" s="269"/>
      <c r="H654" s="269"/>
      <c r="I654" s="269"/>
      <c r="J654" s="269"/>
      <c r="K654" s="269"/>
      <c r="L654" s="269"/>
      <c r="M654" s="269"/>
      <c r="N654" s="269"/>
      <c r="O654" s="269"/>
      <c r="P654" s="269"/>
      <c r="Q654" s="269"/>
      <c r="R654" s="269"/>
      <c r="S654" s="269"/>
      <c r="T654" s="269"/>
      <c r="U654" s="269"/>
      <c r="V654" s="269"/>
      <c r="W654" s="269"/>
      <c r="X654" s="269"/>
      <c r="Y654" s="269"/>
      <c r="Z654" s="269"/>
      <c r="AA654" s="269"/>
    </row>
    <row r="655" spans="1:27" ht="12.75" customHeight="1" x14ac:dyDescent="0.35">
      <c r="A655" s="269"/>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c r="AA655" s="269"/>
    </row>
    <row r="656" spans="1:27" ht="12.75" customHeight="1" x14ac:dyDescent="0.35">
      <c r="A656" s="269"/>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c r="AA656" s="269"/>
    </row>
    <row r="657" spans="1:27" ht="12.75" customHeight="1" x14ac:dyDescent="0.35">
      <c r="A657" s="269"/>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c r="AA657" s="269"/>
    </row>
    <row r="658" spans="1:27" ht="12.75" customHeight="1" x14ac:dyDescent="0.35">
      <c r="A658" s="269"/>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c r="AA658" s="269"/>
    </row>
    <row r="659" spans="1:27" ht="12.75" customHeight="1" x14ac:dyDescent="0.35">
      <c r="A659" s="269"/>
      <c r="B659" s="269"/>
      <c r="C659" s="269"/>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c r="AA659" s="269"/>
    </row>
    <row r="660" spans="1:27" ht="12.75" customHeight="1" x14ac:dyDescent="0.35">
      <c r="A660" s="269"/>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c r="AA660" s="269"/>
    </row>
    <row r="661" spans="1:27" ht="12.75" customHeight="1" x14ac:dyDescent="0.35">
      <c r="A661" s="269"/>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c r="AA661" s="269"/>
    </row>
    <row r="662" spans="1:27" ht="12.75" customHeight="1" x14ac:dyDescent="0.35">
      <c r="A662" s="269"/>
      <c r="B662" s="269"/>
      <c r="C662" s="269"/>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c r="AA662" s="269"/>
    </row>
    <row r="663" spans="1:27" ht="12.75" customHeight="1" x14ac:dyDescent="0.35">
      <c r="A663" s="269"/>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c r="AA663" s="269"/>
    </row>
    <row r="664" spans="1:27" ht="12.75" customHeight="1" x14ac:dyDescent="0.35">
      <c r="A664" s="269"/>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c r="AA664" s="269"/>
    </row>
    <row r="665" spans="1:27" ht="12.75" customHeight="1" x14ac:dyDescent="0.35">
      <c r="A665" s="269"/>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c r="AA665" s="269"/>
    </row>
    <row r="666" spans="1:27" ht="12.75" customHeight="1" x14ac:dyDescent="0.35">
      <c r="A666" s="269"/>
      <c r="B666" s="269"/>
      <c r="C666" s="269"/>
      <c r="D666" s="269"/>
      <c r="E666" s="269"/>
      <c r="F666" s="269"/>
      <c r="G666" s="269"/>
      <c r="H666" s="269"/>
      <c r="I666" s="269"/>
      <c r="J666" s="269"/>
      <c r="K666" s="269"/>
      <c r="L666" s="269"/>
      <c r="M666" s="269"/>
      <c r="N666" s="269"/>
      <c r="O666" s="269"/>
      <c r="P666" s="269"/>
      <c r="Q666" s="269"/>
      <c r="R666" s="269"/>
      <c r="S666" s="269"/>
      <c r="T666" s="269"/>
      <c r="U666" s="269"/>
      <c r="V666" s="269"/>
      <c r="W666" s="269"/>
      <c r="X666" s="269"/>
      <c r="Y666" s="269"/>
      <c r="Z666" s="269"/>
      <c r="AA666" s="269"/>
    </row>
    <row r="667" spans="1:27" ht="12.75" customHeight="1" x14ac:dyDescent="0.35">
      <c r="A667" s="269"/>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c r="AA667" s="269"/>
    </row>
    <row r="668" spans="1:27" ht="12.75" customHeight="1" x14ac:dyDescent="0.35">
      <c r="A668" s="269"/>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c r="AA668" s="269"/>
    </row>
    <row r="669" spans="1:27" ht="12.75" customHeight="1" x14ac:dyDescent="0.35">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c r="AA669" s="269"/>
    </row>
    <row r="670" spans="1:27" ht="12.75" customHeight="1" x14ac:dyDescent="0.35">
      <c r="A670" s="269"/>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c r="AA670" s="269"/>
    </row>
    <row r="671" spans="1:27" ht="12.75" customHeight="1" x14ac:dyDescent="0.35">
      <c r="A671" s="269"/>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c r="AA671" s="269"/>
    </row>
    <row r="672" spans="1:27" ht="12.75" customHeight="1" x14ac:dyDescent="0.35">
      <c r="A672" s="269"/>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c r="AA672" s="269"/>
    </row>
    <row r="673" spans="1:27" ht="12.75" customHeight="1" x14ac:dyDescent="0.35">
      <c r="A673" s="269"/>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c r="AA673" s="269"/>
    </row>
    <row r="674" spans="1:27" ht="12.75" customHeight="1" x14ac:dyDescent="0.35">
      <c r="A674" s="269"/>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c r="AA674" s="269"/>
    </row>
    <row r="675" spans="1:27" ht="12.75" customHeight="1" x14ac:dyDescent="0.35">
      <c r="A675" s="269"/>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c r="AA675" s="269"/>
    </row>
    <row r="676" spans="1:27" ht="12.75" customHeight="1" x14ac:dyDescent="0.35">
      <c r="A676" s="269"/>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c r="AA676" s="269"/>
    </row>
    <row r="677" spans="1:27" ht="12.75" customHeight="1" x14ac:dyDescent="0.35">
      <c r="A677" s="269"/>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c r="AA677" s="269"/>
    </row>
    <row r="678" spans="1:27" ht="12.75" customHeight="1" x14ac:dyDescent="0.35">
      <c r="A678" s="269"/>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c r="AA678" s="269"/>
    </row>
    <row r="679" spans="1:27" ht="12.75" customHeight="1" x14ac:dyDescent="0.35">
      <c r="A679" s="269"/>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c r="AA679" s="269"/>
    </row>
    <row r="680" spans="1:27" ht="12.75" customHeight="1" x14ac:dyDescent="0.35">
      <c r="A680" s="269"/>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c r="AA680" s="269"/>
    </row>
    <row r="681" spans="1:27" ht="12.75" customHeight="1" x14ac:dyDescent="0.35">
      <c r="A681" s="269"/>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c r="AA681" s="269"/>
    </row>
    <row r="682" spans="1:27" ht="12.75" customHeight="1" x14ac:dyDescent="0.35">
      <c r="A682" s="269"/>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c r="AA682" s="269"/>
    </row>
    <row r="683" spans="1:27" ht="12.75" customHeight="1" x14ac:dyDescent="0.35">
      <c r="A683" s="269"/>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c r="AA683" s="269"/>
    </row>
    <row r="684" spans="1:27" ht="12.75" customHeight="1" x14ac:dyDescent="0.35">
      <c r="A684" s="269"/>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c r="AA684" s="269"/>
    </row>
    <row r="685" spans="1:27" ht="12.75" customHeight="1" x14ac:dyDescent="0.35">
      <c r="A685" s="269"/>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c r="AA685" s="269"/>
    </row>
    <row r="686" spans="1:27" ht="12.75" customHeight="1" x14ac:dyDescent="0.35">
      <c r="A686" s="269"/>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c r="AA686" s="269"/>
    </row>
    <row r="687" spans="1:27" ht="12.75" customHeight="1" x14ac:dyDescent="0.35">
      <c r="A687" s="269"/>
      <c r="B687" s="269"/>
      <c r="C687" s="269"/>
      <c r="D687" s="269"/>
      <c r="E687" s="269"/>
      <c r="F687" s="269"/>
      <c r="G687" s="269"/>
      <c r="H687" s="269"/>
      <c r="I687" s="269"/>
      <c r="J687" s="269"/>
      <c r="K687" s="269"/>
      <c r="L687" s="269"/>
      <c r="M687" s="269"/>
      <c r="N687" s="269"/>
      <c r="O687" s="269"/>
      <c r="P687" s="269"/>
      <c r="Q687" s="269"/>
      <c r="R687" s="269"/>
      <c r="S687" s="269"/>
      <c r="T687" s="269"/>
      <c r="U687" s="269"/>
      <c r="V687" s="269"/>
      <c r="W687" s="269"/>
      <c r="X687" s="269"/>
      <c r="Y687" s="269"/>
      <c r="Z687" s="269"/>
      <c r="AA687" s="269"/>
    </row>
    <row r="688" spans="1:27" ht="12.75" customHeight="1" x14ac:dyDescent="0.35">
      <c r="A688" s="269"/>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c r="AA688" s="269"/>
    </row>
    <row r="689" spans="1:27" ht="12.75" customHeight="1" x14ac:dyDescent="0.35">
      <c r="A689" s="269"/>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c r="AA689" s="269"/>
    </row>
    <row r="690" spans="1:27" ht="12.75" customHeight="1" x14ac:dyDescent="0.35">
      <c r="A690" s="269"/>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row>
    <row r="691" spans="1:27" ht="12.75" customHeight="1" x14ac:dyDescent="0.35">
      <c r="A691" s="269"/>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row>
    <row r="692" spans="1:27" ht="12.75" customHeight="1" x14ac:dyDescent="0.35">
      <c r="A692" s="269"/>
      <c r="B692" s="269"/>
      <c r="C692" s="269"/>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row>
    <row r="693" spans="1:27" ht="12.75" customHeight="1" x14ac:dyDescent="0.35">
      <c r="A693" s="269"/>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row>
    <row r="694" spans="1:27" ht="12.75" customHeight="1" x14ac:dyDescent="0.35">
      <c r="A694" s="269"/>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c r="AA694" s="269"/>
    </row>
    <row r="695" spans="1:27" ht="12.75" customHeight="1" x14ac:dyDescent="0.35">
      <c r="A695" s="269"/>
      <c r="B695" s="269"/>
      <c r="C695" s="269"/>
      <c r="D695" s="269"/>
      <c r="E695" s="269"/>
      <c r="F695" s="269"/>
      <c r="G695" s="269"/>
      <c r="H695" s="269"/>
      <c r="I695" s="269"/>
      <c r="J695" s="269"/>
      <c r="K695" s="269"/>
      <c r="L695" s="269"/>
      <c r="M695" s="269"/>
      <c r="N695" s="269"/>
      <c r="O695" s="269"/>
      <c r="P695" s="269"/>
      <c r="Q695" s="269"/>
      <c r="R695" s="269"/>
      <c r="S695" s="269"/>
      <c r="T695" s="269"/>
      <c r="U695" s="269"/>
      <c r="V695" s="269"/>
      <c r="W695" s="269"/>
      <c r="X695" s="269"/>
      <c r="Y695" s="269"/>
      <c r="Z695" s="269"/>
      <c r="AA695" s="269"/>
    </row>
    <row r="696" spans="1:27" ht="12.75" customHeight="1" x14ac:dyDescent="0.35">
      <c r="A696" s="269"/>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c r="AA696" s="269"/>
    </row>
    <row r="697" spans="1:27" ht="12.75" customHeight="1" x14ac:dyDescent="0.35">
      <c r="A697" s="269"/>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row>
    <row r="698" spans="1:27" ht="12.75" customHeight="1" x14ac:dyDescent="0.35">
      <c r="A698" s="269"/>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row>
    <row r="699" spans="1:27" ht="12.75" customHeight="1" x14ac:dyDescent="0.35">
      <c r="A699" s="269"/>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row>
    <row r="700" spans="1:27" ht="12.75" customHeight="1" x14ac:dyDescent="0.35">
      <c r="A700" s="269"/>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c r="AA700" s="269"/>
    </row>
    <row r="701" spans="1:27" ht="12.75" customHeight="1" x14ac:dyDescent="0.35">
      <c r="A701" s="269"/>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c r="AA701" s="269"/>
    </row>
    <row r="702" spans="1:27" ht="12.75" customHeight="1" x14ac:dyDescent="0.35">
      <c r="A702" s="269"/>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c r="AA702" s="269"/>
    </row>
    <row r="703" spans="1:27" ht="12.75" customHeight="1" x14ac:dyDescent="0.35">
      <c r="A703" s="269"/>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c r="AA703" s="269"/>
    </row>
    <row r="704" spans="1:27" ht="12.75" customHeight="1" x14ac:dyDescent="0.35">
      <c r="A704" s="269"/>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c r="AA704" s="269"/>
    </row>
    <row r="705" spans="1:27" ht="12.75" customHeight="1" x14ac:dyDescent="0.35">
      <c r="A705" s="269"/>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c r="AA705" s="269"/>
    </row>
    <row r="706" spans="1:27" ht="12.75" customHeight="1" x14ac:dyDescent="0.35">
      <c r="A706" s="269"/>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c r="AA706" s="269"/>
    </row>
    <row r="707" spans="1:27" ht="12.75" customHeight="1" x14ac:dyDescent="0.35">
      <c r="A707" s="269"/>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c r="AA707" s="269"/>
    </row>
    <row r="708" spans="1:27" ht="12.75" customHeight="1" x14ac:dyDescent="0.35">
      <c r="A708" s="269"/>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c r="AA708" s="269"/>
    </row>
    <row r="709" spans="1:27" ht="12.75" customHeight="1" x14ac:dyDescent="0.35">
      <c r="A709" s="269"/>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c r="AA709" s="269"/>
    </row>
    <row r="710" spans="1:27" ht="12.75" customHeight="1" x14ac:dyDescent="0.35">
      <c r="A710" s="269"/>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c r="AA710" s="269"/>
    </row>
    <row r="711" spans="1:27" ht="12.75" customHeight="1" x14ac:dyDescent="0.35">
      <c r="A711" s="269"/>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c r="AA711" s="269"/>
    </row>
    <row r="712" spans="1:27" ht="12.75" customHeight="1" x14ac:dyDescent="0.35">
      <c r="A712" s="269"/>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c r="AA712" s="269"/>
    </row>
    <row r="713" spans="1:27" ht="12.75" customHeight="1" x14ac:dyDescent="0.35">
      <c r="A713" s="269"/>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c r="AA713" s="269"/>
    </row>
    <row r="714" spans="1:27" ht="12.75" customHeight="1" x14ac:dyDescent="0.35">
      <c r="A714" s="269"/>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c r="AA714" s="269"/>
    </row>
    <row r="715" spans="1:27" ht="12.75" customHeight="1" x14ac:dyDescent="0.35">
      <c r="A715" s="269"/>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c r="AA715" s="269"/>
    </row>
    <row r="716" spans="1:27" ht="12.75" customHeight="1" x14ac:dyDescent="0.35">
      <c r="A716" s="269"/>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c r="AA716" s="269"/>
    </row>
    <row r="717" spans="1:27" ht="12.75" customHeight="1" x14ac:dyDescent="0.35">
      <c r="A717" s="269"/>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c r="AA717" s="269"/>
    </row>
    <row r="718" spans="1:27" ht="12.75" customHeight="1" x14ac:dyDescent="0.35">
      <c r="A718" s="269"/>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c r="AA718" s="269"/>
    </row>
    <row r="719" spans="1:27" ht="12.75" customHeight="1" x14ac:dyDescent="0.35">
      <c r="A719" s="269"/>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c r="AA719" s="269"/>
    </row>
    <row r="720" spans="1:27" ht="12.75" customHeight="1" x14ac:dyDescent="0.35">
      <c r="A720" s="269"/>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c r="AA720" s="269"/>
    </row>
    <row r="721" spans="1:27" ht="12.75" customHeight="1" x14ac:dyDescent="0.35">
      <c r="A721" s="269"/>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c r="AA721" s="269"/>
    </row>
    <row r="722" spans="1:27" ht="12.75" customHeight="1" x14ac:dyDescent="0.35">
      <c r="A722" s="269"/>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c r="AA722" s="269"/>
    </row>
    <row r="723" spans="1:27" ht="12.75" customHeight="1" x14ac:dyDescent="0.35">
      <c r="A723" s="269"/>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row>
    <row r="724" spans="1:27" ht="12.75" customHeight="1" x14ac:dyDescent="0.35">
      <c r="A724" s="269"/>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c r="AA724" s="269"/>
    </row>
    <row r="725" spans="1:27" ht="12.75" customHeight="1" x14ac:dyDescent="0.35">
      <c r="A725" s="269"/>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c r="AA725" s="269"/>
    </row>
    <row r="726" spans="1:27" ht="12.75" customHeight="1" x14ac:dyDescent="0.35">
      <c r="A726" s="269"/>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c r="AA726" s="269"/>
    </row>
    <row r="727" spans="1:27" ht="12.75" customHeight="1" x14ac:dyDescent="0.35">
      <c r="A727" s="269"/>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c r="AA727" s="269"/>
    </row>
    <row r="728" spans="1:27" ht="12.75" customHeight="1" x14ac:dyDescent="0.35">
      <c r="A728" s="269"/>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c r="AA728" s="269"/>
    </row>
    <row r="729" spans="1:27" ht="12.75" customHeight="1" x14ac:dyDescent="0.35">
      <c r="A729" s="269"/>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c r="AA729" s="269"/>
    </row>
    <row r="730" spans="1:27" ht="12.75" customHeight="1" x14ac:dyDescent="0.35">
      <c r="A730" s="269"/>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c r="AA730" s="269"/>
    </row>
    <row r="731" spans="1:27" ht="12.75" customHeight="1" x14ac:dyDescent="0.35">
      <c r="A731" s="269"/>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c r="AA731" s="269"/>
    </row>
    <row r="732" spans="1:27" ht="12.75" customHeight="1" x14ac:dyDescent="0.35">
      <c r="A732" s="269"/>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c r="AA732" s="269"/>
    </row>
    <row r="733" spans="1:27" ht="12.75" customHeight="1" x14ac:dyDescent="0.35">
      <c r="A733" s="269"/>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c r="AA733" s="269"/>
    </row>
    <row r="734" spans="1:27" ht="12.75" customHeight="1" x14ac:dyDescent="0.35">
      <c r="A734" s="269"/>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c r="AA734" s="269"/>
    </row>
    <row r="735" spans="1:27" ht="12.75" customHeight="1" x14ac:dyDescent="0.35">
      <c r="A735" s="269"/>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c r="AA735" s="269"/>
    </row>
    <row r="736" spans="1:27" ht="12.75" customHeight="1" x14ac:dyDescent="0.35">
      <c r="A736" s="269"/>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c r="AA736" s="269"/>
    </row>
    <row r="737" spans="1:27" ht="12.75" customHeight="1" x14ac:dyDescent="0.35">
      <c r="A737" s="269"/>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c r="AA737" s="269"/>
    </row>
    <row r="738" spans="1:27" ht="12.75" customHeight="1" x14ac:dyDescent="0.35">
      <c r="A738" s="269"/>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c r="AA738" s="269"/>
    </row>
    <row r="739" spans="1:27" ht="12.75" customHeight="1" x14ac:dyDescent="0.35">
      <c r="A739" s="269"/>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c r="AA739" s="269"/>
    </row>
    <row r="740" spans="1:27" ht="12.75" customHeight="1" x14ac:dyDescent="0.35">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c r="AA740" s="269"/>
    </row>
    <row r="741" spans="1:27" ht="12.75" customHeight="1" x14ac:dyDescent="0.35">
      <c r="A741" s="269"/>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c r="AA741" s="269"/>
    </row>
    <row r="742" spans="1:27" ht="12.75" customHeight="1" x14ac:dyDescent="0.35">
      <c r="A742" s="269"/>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c r="AA742" s="269"/>
    </row>
    <row r="743" spans="1:27" ht="12.75" customHeight="1" x14ac:dyDescent="0.35">
      <c r="A743" s="269"/>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c r="AA743" s="269"/>
    </row>
    <row r="744" spans="1:27" ht="12.75" customHeight="1" x14ac:dyDescent="0.35">
      <c r="A744" s="269"/>
      <c r="B744" s="269"/>
      <c r="C744" s="269"/>
      <c r="D744" s="269"/>
      <c r="E744" s="269"/>
      <c r="F744" s="269"/>
      <c r="G744" s="269"/>
      <c r="H744" s="269"/>
      <c r="I744" s="269"/>
      <c r="J744" s="269"/>
      <c r="K744" s="269"/>
      <c r="L744" s="269"/>
      <c r="M744" s="269"/>
      <c r="N744" s="269"/>
      <c r="O744" s="269"/>
      <c r="P744" s="269"/>
      <c r="Q744" s="269"/>
      <c r="R744" s="269"/>
      <c r="S744" s="269"/>
      <c r="T744" s="269"/>
      <c r="U744" s="269"/>
      <c r="V744" s="269"/>
      <c r="W744" s="269"/>
      <c r="X744" s="269"/>
      <c r="Y744" s="269"/>
      <c r="Z744" s="269"/>
      <c r="AA744" s="269"/>
    </row>
    <row r="745" spans="1:27" ht="12.75" customHeight="1" x14ac:dyDescent="0.35">
      <c r="A745" s="269"/>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c r="AA745" s="269"/>
    </row>
    <row r="746" spans="1:27" ht="12.75" customHeight="1" x14ac:dyDescent="0.35">
      <c r="A746" s="269"/>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c r="AA746" s="269"/>
    </row>
    <row r="747" spans="1:27" ht="12.75" customHeight="1" x14ac:dyDescent="0.35">
      <c r="A747" s="269"/>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c r="AA747" s="269"/>
    </row>
    <row r="748" spans="1:27" ht="12.75" customHeight="1" x14ac:dyDescent="0.35">
      <c r="A748" s="269"/>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c r="AA748" s="269"/>
    </row>
    <row r="749" spans="1:27" ht="12.75" customHeight="1" x14ac:dyDescent="0.35">
      <c r="A749" s="269"/>
      <c r="B749" s="269"/>
      <c r="C749" s="269"/>
      <c r="D749" s="269"/>
      <c r="E749" s="269"/>
      <c r="F749" s="269"/>
      <c r="G749" s="269"/>
      <c r="H749" s="269"/>
      <c r="I749" s="269"/>
      <c r="J749" s="269"/>
      <c r="K749" s="269"/>
      <c r="L749" s="269"/>
      <c r="M749" s="269"/>
      <c r="N749" s="269"/>
      <c r="O749" s="269"/>
      <c r="P749" s="269"/>
      <c r="Q749" s="269"/>
      <c r="R749" s="269"/>
      <c r="S749" s="269"/>
      <c r="T749" s="269"/>
      <c r="U749" s="269"/>
      <c r="V749" s="269"/>
      <c r="W749" s="269"/>
      <c r="X749" s="269"/>
      <c r="Y749" s="269"/>
      <c r="Z749" s="269"/>
      <c r="AA749" s="269"/>
    </row>
    <row r="750" spans="1:27" ht="12.75" customHeight="1" x14ac:dyDescent="0.35">
      <c r="A750" s="269"/>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c r="AA750" s="269"/>
    </row>
    <row r="751" spans="1:27" ht="12.75" customHeight="1" x14ac:dyDescent="0.35">
      <c r="A751" s="269"/>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c r="AA751" s="269"/>
    </row>
    <row r="752" spans="1:27" ht="12.75" customHeight="1" x14ac:dyDescent="0.35">
      <c r="A752" s="269"/>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c r="AA752" s="269"/>
    </row>
    <row r="753" spans="1:27" ht="12.75" customHeight="1" x14ac:dyDescent="0.35">
      <c r="A753" s="269"/>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c r="AA753" s="269"/>
    </row>
    <row r="754" spans="1:27" ht="12.75" customHeight="1" x14ac:dyDescent="0.35">
      <c r="A754" s="269"/>
      <c r="B754" s="269"/>
      <c r="C754" s="269"/>
      <c r="D754" s="269"/>
      <c r="E754" s="269"/>
      <c r="F754" s="269"/>
      <c r="G754" s="269"/>
      <c r="H754" s="269"/>
      <c r="I754" s="269"/>
      <c r="J754" s="269"/>
      <c r="K754" s="269"/>
      <c r="L754" s="269"/>
      <c r="M754" s="269"/>
      <c r="N754" s="269"/>
      <c r="O754" s="269"/>
      <c r="P754" s="269"/>
      <c r="Q754" s="269"/>
      <c r="R754" s="269"/>
      <c r="S754" s="269"/>
      <c r="T754" s="269"/>
      <c r="U754" s="269"/>
      <c r="V754" s="269"/>
      <c r="W754" s="269"/>
      <c r="X754" s="269"/>
      <c r="Y754" s="269"/>
      <c r="Z754" s="269"/>
      <c r="AA754" s="269"/>
    </row>
    <row r="755" spans="1:27" ht="12.75" customHeight="1" x14ac:dyDescent="0.35">
      <c r="A755" s="269"/>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c r="AA755" s="269"/>
    </row>
    <row r="756" spans="1:27" ht="12.75" customHeight="1" x14ac:dyDescent="0.35">
      <c r="A756" s="269"/>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c r="AA756" s="269"/>
    </row>
    <row r="757" spans="1:27" ht="12.75" customHeight="1" x14ac:dyDescent="0.35">
      <c r="A757" s="269"/>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c r="AA757" s="269"/>
    </row>
    <row r="758" spans="1:27" ht="12.75" customHeight="1" x14ac:dyDescent="0.35">
      <c r="A758" s="269"/>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c r="AA758" s="269"/>
    </row>
    <row r="759" spans="1:27" ht="12.75" customHeight="1" x14ac:dyDescent="0.35">
      <c r="A759" s="269"/>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c r="AA759" s="269"/>
    </row>
    <row r="760" spans="1:27" ht="12.75" customHeight="1" x14ac:dyDescent="0.35">
      <c r="A760" s="269"/>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c r="AA760" s="269"/>
    </row>
    <row r="761" spans="1:27" ht="12.75" customHeight="1" x14ac:dyDescent="0.35">
      <c r="A761" s="269"/>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c r="AA761" s="269"/>
    </row>
    <row r="762" spans="1:27" ht="12.75" customHeight="1" x14ac:dyDescent="0.35">
      <c r="A762" s="269"/>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c r="AA762" s="269"/>
    </row>
    <row r="763" spans="1:27" ht="12.75" customHeight="1" x14ac:dyDescent="0.35">
      <c r="A763" s="269"/>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c r="AA763" s="269"/>
    </row>
    <row r="764" spans="1:27" ht="12.75" customHeight="1" x14ac:dyDescent="0.35">
      <c r="A764" s="269"/>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c r="AA764" s="269"/>
    </row>
    <row r="765" spans="1:27" ht="12.75" customHeight="1" x14ac:dyDescent="0.35">
      <c r="A765" s="269"/>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c r="AA765" s="269"/>
    </row>
    <row r="766" spans="1:27" ht="12.75" customHeight="1" x14ac:dyDescent="0.35">
      <c r="A766" s="269"/>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c r="AA766" s="269"/>
    </row>
    <row r="767" spans="1:27" ht="12.75" customHeight="1" x14ac:dyDescent="0.35">
      <c r="A767" s="269"/>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c r="AA767" s="269"/>
    </row>
    <row r="768" spans="1:27" ht="12.75" customHeight="1" x14ac:dyDescent="0.35">
      <c r="A768" s="269"/>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c r="AA768" s="269"/>
    </row>
    <row r="769" spans="1:27" ht="12.75" customHeight="1" x14ac:dyDescent="0.35">
      <c r="A769" s="269"/>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c r="AA769" s="269"/>
    </row>
    <row r="770" spans="1:27" ht="12.75" customHeight="1" x14ac:dyDescent="0.35">
      <c r="A770" s="269"/>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c r="AA770" s="269"/>
    </row>
    <row r="771" spans="1:27" ht="12.75" customHeight="1" x14ac:dyDescent="0.35">
      <c r="A771" s="269"/>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c r="AA771" s="269"/>
    </row>
    <row r="772" spans="1:27" ht="12.75" customHeight="1" x14ac:dyDescent="0.35">
      <c r="A772" s="269"/>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c r="AA772" s="269"/>
    </row>
    <row r="773" spans="1:27" ht="12.75" customHeight="1" x14ac:dyDescent="0.35">
      <c r="A773" s="269"/>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c r="AA773" s="269"/>
    </row>
    <row r="774" spans="1:27" ht="12.75" customHeight="1" x14ac:dyDescent="0.35">
      <c r="A774" s="269"/>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c r="AA774" s="269"/>
    </row>
    <row r="775" spans="1:27" ht="12.75" customHeight="1" x14ac:dyDescent="0.35">
      <c r="A775" s="269"/>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69"/>
      <c r="Z775" s="269"/>
      <c r="AA775" s="269"/>
    </row>
    <row r="776" spans="1:27" ht="12.75" customHeight="1" x14ac:dyDescent="0.35">
      <c r="A776" s="269"/>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c r="AA776" s="269"/>
    </row>
    <row r="777" spans="1:27" ht="12.75" customHeight="1" x14ac:dyDescent="0.35">
      <c r="A777" s="269"/>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c r="AA777" s="269"/>
    </row>
    <row r="778" spans="1:27" ht="12.75" customHeight="1" x14ac:dyDescent="0.35">
      <c r="A778" s="269"/>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c r="AA778" s="269"/>
    </row>
    <row r="779" spans="1:27" ht="12.75" customHeight="1" x14ac:dyDescent="0.35">
      <c r="A779" s="269"/>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c r="AA779" s="269"/>
    </row>
    <row r="780" spans="1:27" ht="12.75" customHeight="1" x14ac:dyDescent="0.35">
      <c r="A780" s="269"/>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c r="AA780" s="269"/>
    </row>
    <row r="781" spans="1:27" ht="12.75" customHeight="1" x14ac:dyDescent="0.35">
      <c r="A781" s="269"/>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c r="AA781" s="269"/>
    </row>
    <row r="782" spans="1:27" ht="12.75" customHeight="1" x14ac:dyDescent="0.35">
      <c r="A782" s="269"/>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c r="AA782" s="269"/>
    </row>
    <row r="783" spans="1:27" ht="12.75" customHeight="1" x14ac:dyDescent="0.35">
      <c r="A783" s="269"/>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c r="AA783" s="269"/>
    </row>
    <row r="784" spans="1:27" ht="12.75" customHeight="1" x14ac:dyDescent="0.35">
      <c r="A784" s="269"/>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c r="AA784" s="269"/>
    </row>
    <row r="785" spans="1:27" ht="12.75" customHeight="1" x14ac:dyDescent="0.35">
      <c r="A785" s="269"/>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c r="AA785" s="269"/>
    </row>
    <row r="786" spans="1:27" ht="12.75" customHeight="1" x14ac:dyDescent="0.35">
      <c r="A786" s="269"/>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c r="AA786" s="269"/>
    </row>
    <row r="787" spans="1:27" ht="12.75" customHeight="1" x14ac:dyDescent="0.35">
      <c r="A787" s="269"/>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c r="AA787" s="269"/>
    </row>
    <row r="788" spans="1:27" ht="12.75" customHeight="1" x14ac:dyDescent="0.35">
      <c r="A788" s="269"/>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c r="AA788" s="269"/>
    </row>
    <row r="789" spans="1:27" ht="12.75" customHeight="1" x14ac:dyDescent="0.35">
      <c r="A789" s="269"/>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c r="AA789" s="269"/>
    </row>
    <row r="790" spans="1:27" ht="12.75" customHeight="1" x14ac:dyDescent="0.35">
      <c r="A790" s="269"/>
      <c r="B790" s="269"/>
      <c r="C790" s="269"/>
      <c r="D790" s="269"/>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c r="AA790" s="269"/>
    </row>
    <row r="791" spans="1:27" ht="12.75" customHeight="1" x14ac:dyDescent="0.35">
      <c r="A791" s="269"/>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c r="AA791" s="269"/>
    </row>
    <row r="792" spans="1:27" ht="12.75" customHeight="1" x14ac:dyDescent="0.35">
      <c r="A792" s="269"/>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c r="AA792" s="269"/>
    </row>
    <row r="793" spans="1:27" ht="12.75" customHeight="1" x14ac:dyDescent="0.35">
      <c r="A793" s="269"/>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c r="AA793" s="269"/>
    </row>
    <row r="794" spans="1:27" ht="12.75" customHeight="1" x14ac:dyDescent="0.35">
      <c r="A794" s="269"/>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c r="AA794" s="269"/>
    </row>
    <row r="795" spans="1:27" ht="12.75" customHeight="1" x14ac:dyDescent="0.35">
      <c r="A795" s="269"/>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c r="AA795" s="269"/>
    </row>
    <row r="796" spans="1:27" ht="12.75" customHeight="1" x14ac:dyDescent="0.35">
      <c r="A796" s="269"/>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c r="AA796" s="269"/>
    </row>
    <row r="797" spans="1:27" ht="12.75" customHeight="1" x14ac:dyDescent="0.35">
      <c r="A797" s="269"/>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c r="AA797" s="269"/>
    </row>
    <row r="798" spans="1:27" ht="12.75" customHeight="1" x14ac:dyDescent="0.35">
      <c r="A798" s="269"/>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c r="AA798" s="269"/>
    </row>
    <row r="799" spans="1:27" ht="12.75" customHeight="1" x14ac:dyDescent="0.35">
      <c r="A799" s="269"/>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c r="AA799" s="269"/>
    </row>
    <row r="800" spans="1:27" ht="12.75" customHeight="1" x14ac:dyDescent="0.35">
      <c r="A800" s="269"/>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c r="AA800" s="269"/>
    </row>
    <row r="801" spans="1:27" ht="12.75" customHeight="1" x14ac:dyDescent="0.35">
      <c r="A801" s="269"/>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c r="AA801" s="269"/>
    </row>
    <row r="802" spans="1:27" ht="12.75" customHeight="1" x14ac:dyDescent="0.35">
      <c r="A802" s="269"/>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c r="AA802" s="269"/>
    </row>
    <row r="803" spans="1:27" ht="12.75" customHeight="1" x14ac:dyDescent="0.35">
      <c r="A803" s="269"/>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c r="AA803" s="269"/>
    </row>
    <row r="804" spans="1:27" ht="12.75" customHeight="1" x14ac:dyDescent="0.35">
      <c r="A804" s="269"/>
      <c r="B804" s="269"/>
      <c r="C804" s="269"/>
      <c r="D804" s="269"/>
      <c r="E804" s="269"/>
      <c r="F804" s="269"/>
      <c r="G804" s="269"/>
      <c r="H804" s="269"/>
      <c r="I804" s="269"/>
      <c r="J804" s="269"/>
      <c r="K804" s="269"/>
      <c r="L804" s="269"/>
      <c r="M804" s="269"/>
      <c r="N804" s="269"/>
      <c r="O804" s="269"/>
      <c r="P804" s="269"/>
      <c r="Q804" s="269"/>
      <c r="R804" s="269"/>
      <c r="S804" s="269"/>
      <c r="T804" s="269"/>
      <c r="U804" s="269"/>
      <c r="V804" s="269"/>
      <c r="W804" s="269"/>
      <c r="X804" s="269"/>
      <c r="Y804" s="269"/>
      <c r="Z804" s="269"/>
      <c r="AA804" s="269"/>
    </row>
    <row r="805" spans="1:27" ht="12.75" customHeight="1" x14ac:dyDescent="0.35">
      <c r="A805" s="269"/>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c r="AA805" s="269"/>
    </row>
    <row r="806" spans="1:27" ht="12.75" customHeight="1" x14ac:dyDescent="0.35">
      <c r="A806" s="269"/>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c r="AA806" s="269"/>
    </row>
    <row r="807" spans="1:27" ht="12.75" customHeight="1" x14ac:dyDescent="0.35">
      <c r="A807" s="269"/>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c r="AA807" s="269"/>
    </row>
    <row r="808" spans="1:27" ht="12.75" customHeight="1" x14ac:dyDescent="0.35">
      <c r="A808" s="269"/>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c r="AA808" s="269"/>
    </row>
    <row r="809" spans="1:27" ht="12.75" customHeight="1" x14ac:dyDescent="0.35">
      <c r="A809" s="269"/>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c r="AA809" s="269"/>
    </row>
    <row r="810" spans="1:27" ht="12.75" customHeight="1" x14ac:dyDescent="0.35">
      <c r="A810" s="269"/>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c r="AA810" s="269"/>
    </row>
    <row r="811" spans="1:27" ht="12.75" customHeight="1" x14ac:dyDescent="0.35">
      <c r="A811" s="269"/>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c r="AA811" s="269"/>
    </row>
    <row r="812" spans="1:27" ht="12.75" customHeight="1" x14ac:dyDescent="0.35">
      <c r="A812" s="269"/>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c r="AA812" s="269"/>
    </row>
    <row r="813" spans="1:27" ht="12.75" customHeight="1" x14ac:dyDescent="0.35">
      <c r="A813" s="269"/>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c r="AA813" s="269"/>
    </row>
    <row r="814" spans="1:27" ht="12.75" customHeight="1" x14ac:dyDescent="0.35">
      <c r="A814" s="269"/>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c r="AA814" s="269"/>
    </row>
    <row r="815" spans="1:27" ht="12.75" customHeight="1" x14ac:dyDescent="0.35">
      <c r="A815" s="269"/>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c r="AA815" s="269"/>
    </row>
    <row r="816" spans="1:27" ht="12.75" customHeight="1" x14ac:dyDescent="0.35">
      <c r="A816" s="269"/>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c r="AA816" s="269"/>
    </row>
    <row r="817" spans="1:27" ht="12.75" customHeight="1" x14ac:dyDescent="0.35">
      <c r="A817" s="269"/>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c r="AA817" s="269"/>
    </row>
    <row r="818" spans="1:27" ht="12.75" customHeight="1" x14ac:dyDescent="0.35">
      <c r="A818" s="269"/>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c r="AA818" s="269"/>
    </row>
    <row r="819" spans="1:27" ht="12.75" customHeight="1" x14ac:dyDescent="0.35">
      <c r="A819" s="269"/>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c r="AA819" s="269"/>
    </row>
    <row r="820" spans="1:27" ht="12.75" customHeight="1" x14ac:dyDescent="0.35">
      <c r="A820" s="269"/>
      <c r="B820" s="269"/>
      <c r="C820" s="269"/>
      <c r="D820" s="269"/>
      <c r="E820" s="269"/>
      <c r="F820" s="269"/>
      <c r="G820" s="269"/>
      <c r="H820" s="269"/>
      <c r="I820" s="269"/>
      <c r="J820" s="269"/>
      <c r="K820" s="269"/>
      <c r="L820" s="269"/>
      <c r="M820" s="269"/>
      <c r="N820" s="269"/>
      <c r="O820" s="269"/>
      <c r="P820" s="269"/>
      <c r="Q820" s="269"/>
      <c r="R820" s="269"/>
      <c r="S820" s="269"/>
      <c r="T820" s="269"/>
      <c r="U820" s="269"/>
      <c r="V820" s="269"/>
      <c r="W820" s="269"/>
      <c r="X820" s="269"/>
      <c r="Y820" s="269"/>
      <c r="Z820" s="269"/>
      <c r="AA820" s="269"/>
    </row>
    <row r="821" spans="1:27" ht="12.75" customHeight="1" x14ac:dyDescent="0.35">
      <c r="A821" s="269"/>
      <c r="B821" s="269"/>
      <c r="C821" s="269"/>
      <c r="D821" s="269"/>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c r="AA821" s="269"/>
    </row>
    <row r="822" spans="1:27" ht="12.75" customHeight="1" x14ac:dyDescent="0.35">
      <c r="A822" s="269"/>
      <c r="B822" s="269"/>
      <c r="C822" s="269"/>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c r="AA822" s="269"/>
    </row>
    <row r="823" spans="1:27" ht="12.75" customHeight="1" x14ac:dyDescent="0.35">
      <c r="A823" s="269"/>
      <c r="B823" s="269"/>
      <c r="C823" s="269"/>
      <c r="D823" s="269"/>
      <c r="E823" s="269"/>
      <c r="F823" s="269"/>
      <c r="G823" s="269"/>
      <c r="H823" s="269"/>
      <c r="I823" s="269"/>
      <c r="J823" s="269"/>
      <c r="K823" s="269"/>
      <c r="L823" s="269"/>
      <c r="M823" s="269"/>
      <c r="N823" s="269"/>
      <c r="O823" s="269"/>
      <c r="P823" s="269"/>
      <c r="Q823" s="269"/>
      <c r="R823" s="269"/>
      <c r="S823" s="269"/>
      <c r="T823" s="269"/>
      <c r="U823" s="269"/>
      <c r="V823" s="269"/>
      <c r="W823" s="269"/>
      <c r="X823" s="269"/>
      <c r="Y823" s="269"/>
      <c r="Z823" s="269"/>
      <c r="AA823" s="269"/>
    </row>
    <row r="824" spans="1:27" ht="12.75" customHeight="1" x14ac:dyDescent="0.35">
      <c r="A824" s="269"/>
      <c r="B824" s="269"/>
      <c r="C824" s="269"/>
      <c r="D824" s="269"/>
      <c r="E824" s="269"/>
      <c r="F824" s="269"/>
      <c r="G824" s="269"/>
      <c r="H824" s="269"/>
      <c r="I824" s="269"/>
      <c r="J824" s="269"/>
      <c r="K824" s="269"/>
      <c r="L824" s="269"/>
      <c r="M824" s="269"/>
      <c r="N824" s="269"/>
      <c r="O824" s="269"/>
      <c r="P824" s="269"/>
      <c r="Q824" s="269"/>
      <c r="R824" s="269"/>
      <c r="S824" s="269"/>
      <c r="T824" s="269"/>
      <c r="U824" s="269"/>
      <c r="V824" s="269"/>
      <c r="W824" s="269"/>
      <c r="X824" s="269"/>
      <c r="Y824" s="269"/>
      <c r="Z824" s="269"/>
      <c r="AA824" s="269"/>
    </row>
    <row r="825" spans="1:27" ht="12.75" customHeight="1" x14ac:dyDescent="0.35">
      <c r="A825" s="269"/>
      <c r="B825" s="269"/>
      <c r="C825" s="269"/>
      <c r="D825" s="269"/>
      <c r="E825" s="269"/>
      <c r="F825" s="269"/>
      <c r="G825" s="269"/>
      <c r="H825" s="269"/>
      <c r="I825" s="269"/>
      <c r="J825" s="269"/>
      <c r="K825" s="269"/>
      <c r="L825" s="269"/>
      <c r="M825" s="269"/>
      <c r="N825" s="269"/>
      <c r="O825" s="269"/>
      <c r="P825" s="269"/>
      <c r="Q825" s="269"/>
      <c r="R825" s="269"/>
      <c r="S825" s="269"/>
      <c r="T825" s="269"/>
      <c r="U825" s="269"/>
      <c r="V825" s="269"/>
      <c r="W825" s="269"/>
      <c r="X825" s="269"/>
      <c r="Y825" s="269"/>
      <c r="Z825" s="269"/>
      <c r="AA825" s="269"/>
    </row>
    <row r="826" spans="1:27" ht="12.75" customHeight="1" x14ac:dyDescent="0.35">
      <c r="A826" s="269"/>
      <c r="B826" s="269"/>
      <c r="C826" s="269"/>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c r="AA826" s="269"/>
    </row>
    <row r="827" spans="1:27" ht="12.75" customHeight="1" x14ac:dyDescent="0.35">
      <c r="A827" s="269"/>
      <c r="B827" s="269"/>
      <c r="C827" s="269"/>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c r="AA827" s="269"/>
    </row>
    <row r="828" spans="1:27" ht="12.75" customHeight="1" x14ac:dyDescent="0.35">
      <c r="A828" s="269"/>
      <c r="B828" s="269"/>
      <c r="C828" s="269"/>
      <c r="D828" s="269"/>
      <c r="E828" s="269"/>
      <c r="F828" s="269"/>
      <c r="G828" s="269"/>
      <c r="H828" s="269"/>
      <c r="I828" s="269"/>
      <c r="J828" s="269"/>
      <c r="K828" s="269"/>
      <c r="L828" s="269"/>
      <c r="M828" s="269"/>
      <c r="N828" s="269"/>
      <c r="O828" s="269"/>
      <c r="P828" s="269"/>
      <c r="Q828" s="269"/>
      <c r="R828" s="269"/>
      <c r="S828" s="269"/>
      <c r="T828" s="269"/>
      <c r="U828" s="269"/>
      <c r="V828" s="269"/>
      <c r="W828" s="269"/>
      <c r="X828" s="269"/>
      <c r="Y828" s="269"/>
      <c r="Z828" s="269"/>
      <c r="AA828" s="269"/>
    </row>
    <row r="829" spans="1:27" ht="12.75" customHeight="1" x14ac:dyDescent="0.35">
      <c r="A829" s="269"/>
      <c r="B829" s="269"/>
      <c r="C829" s="269"/>
      <c r="D829" s="269"/>
      <c r="E829" s="269"/>
      <c r="F829" s="269"/>
      <c r="G829" s="269"/>
      <c r="H829" s="269"/>
      <c r="I829" s="269"/>
      <c r="J829" s="269"/>
      <c r="K829" s="269"/>
      <c r="L829" s="269"/>
      <c r="M829" s="269"/>
      <c r="N829" s="269"/>
      <c r="O829" s="269"/>
      <c r="P829" s="269"/>
      <c r="Q829" s="269"/>
      <c r="R829" s="269"/>
      <c r="S829" s="269"/>
      <c r="T829" s="269"/>
      <c r="U829" s="269"/>
      <c r="V829" s="269"/>
      <c r="W829" s="269"/>
      <c r="X829" s="269"/>
      <c r="Y829" s="269"/>
      <c r="Z829" s="269"/>
      <c r="AA829" s="269"/>
    </row>
    <row r="830" spans="1:27" ht="12.75" customHeight="1" x14ac:dyDescent="0.35">
      <c r="A830" s="269"/>
      <c r="B830" s="269"/>
      <c r="C830" s="269"/>
      <c r="D830" s="269"/>
      <c r="E830" s="269"/>
      <c r="F830" s="269"/>
      <c r="G830" s="269"/>
      <c r="H830" s="269"/>
      <c r="I830" s="269"/>
      <c r="J830" s="269"/>
      <c r="K830" s="269"/>
      <c r="L830" s="269"/>
      <c r="M830" s="269"/>
      <c r="N830" s="269"/>
      <c r="O830" s="269"/>
      <c r="P830" s="269"/>
      <c r="Q830" s="269"/>
      <c r="R830" s="269"/>
      <c r="S830" s="269"/>
      <c r="T830" s="269"/>
      <c r="U830" s="269"/>
      <c r="V830" s="269"/>
      <c r="W830" s="269"/>
      <c r="X830" s="269"/>
      <c r="Y830" s="269"/>
      <c r="Z830" s="269"/>
      <c r="AA830" s="269"/>
    </row>
    <row r="831" spans="1:27" ht="12.75" customHeight="1" x14ac:dyDescent="0.35">
      <c r="A831" s="269"/>
      <c r="B831" s="269"/>
      <c r="C831" s="269"/>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c r="AA831" s="269"/>
    </row>
    <row r="832" spans="1:27" ht="12.75" customHeight="1" x14ac:dyDescent="0.35">
      <c r="A832" s="269"/>
      <c r="B832" s="269"/>
      <c r="C832" s="269"/>
      <c r="D832" s="269"/>
      <c r="E832" s="269"/>
      <c r="F832" s="269"/>
      <c r="G832" s="269"/>
      <c r="H832" s="269"/>
      <c r="I832" s="269"/>
      <c r="J832" s="269"/>
      <c r="K832" s="269"/>
      <c r="L832" s="269"/>
      <c r="M832" s="269"/>
      <c r="N832" s="269"/>
      <c r="O832" s="269"/>
      <c r="P832" s="269"/>
      <c r="Q832" s="269"/>
      <c r="R832" s="269"/>
      <c r="S832" s="269"/>
      <c r="T832" s="269"/>
      <c r="U832" s="269"/>
      <c r="V832" s="269"/>
      <c r="W832" s="269"/>
      <c r="X832" s="269"/>
      <c r="Y832" s="269"/>
      <c r="Z832" s="269"/>
      <c r="AA832" s="269"/>
    </row>
    <row r="833" spans="1:27" ht="12.75" customHeight="1" x14ac:dyDescent="0.35">
      <c r="A833" s="269"/>
      <c r="B833" s="269"/>
      <c r="C833" s="269"/>
      <c r="D833" s="269"/>
      <c r="E833" s="269"/>
      <c r="F833" s="269"/>
      <c r="G833" s="269"/>
      <c r="H833" s="269"/>
      <c r="I833" s="269"/>
      <c r="J833" s="269"/>
      <c r="K833" s="269"/>
      <c r="L833" s="269"/>
      <c r="M833" s="269"/>
      <c r="N833" s="269"/>
      <c r="O833" s="269"/>
      <c r="P833" s="269"/>
      <c r="Q833" s="269"/>
      <c r="R833" s="269"/>
      <c r="S833" s="269"/>
      <c r="T833" s="269"/>
      <c r="U833" s="269"/>
      <c r="V833" s="269"/>
      <c r="W833" s="269"/>
      <c r="X833" s="269"/>
      <c r="Y833" s="269"/>
      <c r="Z833" s="269"/>
      <c r="AA833" s="269"/>
    </row>
    <row r="834" spans="1:27" ht="12.75" customHeight="1" x14ac:dyDescent="0.35">
      <c r="A834" s="269"/>
      <c r="B834" s="269"/>
      <c r="C834" s="269"/>
      <c r="D834" s="269"/>
      <c r="E834" s="269"/>
      <c r="F834" s="269"/>
      <c r="G834" s="269"/>
      <c r="H834" s="269"/>
      <c r="I834" s="269"/>
      <c r="J834" s="269"/>
      <c r="K834" s="269"/>
      <c r="L834" s="269"/>
      <c r="M834" s="269"/>
      <c r="N834" s="269"/>
      <c r="O834" s="269"/>
      <c r="P834" s="269"/>
      <c r="Q834" s="269"/>
      <c r="R834" s="269"/>
      <c r="S834" s="269"/>
      <c r="T834" s="269"/>
      <c r="U834" s="269"/>
      <c r="V834" s="269"/>
      <c r="W834" s="269"/>
      <c r="X834" s="269"/>
      <c r="Y834" s="269"/>
      <c r="Z834" s="269"/>
      <c r="AA834" s="269"/>
    </row>
    <row r="835" spans="1:27" ht="12.75" customHeight="1" x14ac:dyDescent="0.35">
      <c r="A835" s="269"/>
      <c r="B835" s="269"/>
      <c r="C835" s="269"/>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c r="AA835" s="269"/>
    </row>
    <row r="836" spans="1:27" ht="12.75" customHeight="1" x14ac:dyDescent="0.35">
      <c r="A836" s="269"/>
      <c r="B836" s="269"/>
      <c r="C836" s="269"/>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c r="AA836" s="269"/>
    </row>
    <row r="837" spans="1:27" ht="12.75" customHeight="1" x14ac:dyDescent="0.35">
      <c r="A837" s="269"/>
      <c r="B837" s="269"/>
      <c r="C837" s="269"/>
      <c r="D837" s="269"/>
      <c r="E837" s="269"/>
      <c r="F837" s="269"/>
      <c r="G837" s="269"/>
      <c r="H837" s="269"/>
      <c r="I837" s="269"/>
      <c r="J837" s="269"/>
      <c r="K837" s="269"/>
      <c r="L837" s="269"/>
      <c r="M837" s="269"/>
      <c r="N837" s="269"/>
      <c r="O837" s="269"/>
      <c r="P837" s="269"/>
      <c r="Q837" s="269"/>
      <c r="R837" s="269"/>
      <c r="S837" s="269"/>
      <c r="T837" s="269"/>
      <c r="U837" s="269"/>
      <c r="V837" s="269"/>
      <c r="W837" s="269"/>
      <c r="X837" s="269"/>
      <c r="Y837" s="269"/>
      <c r="Z837" s="269"/>
      <c r="AA837" s="269"/>
    </row>
    <row r="838" spans="1:27" ht="12.75" customHeight="1" x14ac:dyDescent="0.35">
      <c r="A838" s="269"/>
      <c r="B838" s="269"/>
      <c r="C838" s="269"/>
      <c r="D838" s="269"/>
      <c r="E838" s="269"/>
      <c r="F838" s="269"/>
      <c r="G838" s="269"/>
      <c r="H838" s="269"/>
      <c r="I838" s="269"/>
      <c r="J838" s="269"/>
      <c r="K838" s="269"/>
      <c r="L838" s="269"/>
      <c r="M838" s="269"/>
      <c r="N838" s="269"/>
      <c r="O838" s="269"/>
      <c r="P838" s="269"/>
      <c r="Q838" s="269"/>
      <c r="R838" s="269"/>
      <c r="S838" s="269"/>
      <c r="T838" s="269"/>
      <c r="U838" s="269"/>
      <c r="V838" s="269"/>
      <c r="W838" s="269"/>
      <c r="X838" s="269"/>
      <c r="Y838" s="269"/>
      <c r="Z838" s="269"/>
      <c r="AA838" s="269"/>
    </row>
    <row r="839" spans="1:27" ht="12.75" customHeight="1" x14ac:dyDescent="0.35">
      <c r="A839" s="269"/>
      <c r="B839" s="269"/>
      <c r="C839" s="269"/>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c r="AA839" s="269"/>
    </row>
    <row r="840" spans="1:27" ht="12.75" customHeight="1" x14ac:dyDescent="0.35">
      <c r="A840" s="269"/>
      <c r="B840" s="269"/>
      <c r="C840" s="269"/>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c r="AA840" s="269"/>
    </row>
    <row r="841" spans="1:27" ht="12.75" customHeight="1" x14ac:dyDescent="0.35">
      <c r="A841" s="269"/>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69"/>
      <c r="Z841" s="269"/>
      <c r="AA841" s="269"/>
    </row>
    <row r="842" spans="1:27" ht="12.75" customHeight="1" x14ac:dyDescent="0.35">
      <c r="A842" s="269"/>
      <c r="B842" s="269"/>
      <c r="C842" s="269"/>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c r="AA842" s="269"/>
    </row>
    <row r="843" spans="1:27" ht="12.75" customHeight="1" x14ac:dyDescent="0.35">
      <c r="A843" s="269"/>
      <c r="B843" s="269"/>
      <c r="C843" s="269"/>
      <c r="D843" s="269"/>
      <c r="E843" s="269"/>
      <c r="F843" s="269"/>
      <c r="G843" s="269"/>
      <c r="H843" s="269"/>
      <c r="I843" s="269"/>
      <c r="J843" s="269"/>
      <c r="K843" s="269"/>
      <c r="L843" s="269"/>
      <c r="M843" s="269"/>
      <c r="N843" s="269"/>
      <c r="O843" s="269"/>
      <c r="P843" s="269"/>
      <c r="Q843" s="269"/>
      <c r="R843" s="269"/>
      <c r="S843" s="269"/>
      <c r="T843" s="269"/>
      <c r="U843" s="269"/>
      <c r="V843" s="269"/>
      <c r="W843" s="269"/>
      <c r="X843" s="269"/>
      <c r="Y843" s="269"/>
      <c r="Z843" s="269"/>
      <c r="AA843" s="269"/>
    </row>
    <row r="844" spans="1:27" ht="12.75" customHeight="1" x14ac:dyDescent="0.35">
      <c r="A844" s="269"/>
      <c r="B844" s="269"/>
      <c r="C844" s="269"/>
      <c r="D844" s="269"/>
      <c r="E844" s="269"/>
      <c r="F844" s="269"/>
      <c r="G844" s="269"/>
      <c r="H844" s="269"/>
      <c r="I844" s="269"/>
      <c r="J844" s="269"/>
      <c r="K844" s="269"/>
      <c r="L844" s="269"/>
      <c r="M844" s="269"/>
      <c r="N844" s="269"/>
      <c r="O844" s="269"/>
      <c r="P844" s="269"/>
      <c r="Q844" s="269"/>
      <c r="R844" s="269"/>
      <c r="S844" s="269"/>
      <c r="T844" s="269"/>
      <c r="U844" s="269"/>
      <c r="V844" s="269"/>
      <c r="W844" s="269"/>
      <c r="X844" s="269"/>
      <c r="Y844" s="269"/>
      <c r="Z844" s="269"/>
      <c r="AA844" s="269"/>
    </row>
    <row r="845" spans="1:27" ht="12.75" customHeight="1" x14ac:dyDescent="0.35">
      <c r="A845" s="269"/>
      <c r="B845" s="269"/>
      <c r="C845" s="269"/>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c r="AA845" s="269"/>
    </row>
    <row r="846" spans="1:27" ht="12.75" customHeight="1" x14ac:dyDescent="0.35">
      <c r="A846" s="269"/>
      <c r="B846" s="269"/>
      <c r="C846" s="269"/>
      <c r="D846" s="269"/>
      <c r="E846" s="269"/>
      <c r="F846" s="269"/>
      <c r="G846" s="269"/>
      <c r="H846" s="269"/>
      <c r="I846" s="269"/>
      <c r="J846" s="269"/>
      <c r="K846" s="269"/>
      <c r="L846" s="269"/>
      <c r="M846" s="269"/>
      <c r="N846" s="269"/>
      <c r="O846" s="269"/>
      <c r="P846" s="269"/>
      <c r="Q846" s="269"/>
      <c r="R846" s="269"/>
      <c r="S846" s="269"/>
      <c r="T846" s="269"/>
      <c r="U846" s="269"/>
      <c r="V846" s="269"/>
      <c r="W846" s="269"/>
      <c r="X846" s="269"/>
      <c r="Y846" s="269"/>
      <c r="Z846" s="269"/>
      <c r="AA846" s="269"/>
    </row>
    <row r="847" spans="1:27" ht="12.75" customHeight="1" x14ac:dyDescent="0.35">
      <c r="A847" s="269"/>
      <c r="B847" s="269"/>
      <c r="C847" s="269"/>
      <c r="D847" s="269"/>
      <c r="E847" s="269"/>
      <c r="F847" s="269"/>
      <c r="G847" s="269"/>
      <c r="H847" s="269"/>
      <c r="I847" s="269"/>
      <c r="J847" s="269"/>
      <c r="K847" s="269"/>
      <c r="L847" s="269"/>
      <c r="M847" s="269"/>
      <c r="N847" s="269"/>
      <c r="O847" s="269"/>
      <c r="P847" s="269"/>
      <c r="Q847" s="269"/>
      <c r="R847" s="269"/>
      <c r="S847" s="269"/>
      <c r="T847" s="269"/>
      <c r="U847" s="269"/>
      <c r="V847" s="269"/>
      <c r="W847" s="269"/>
      <c r="X847" s="269"/>
      <c r="Y847" s="269"/>
      <c r="Z847" s="269"/>
      <c r="AA847" s="269"/>
    </row>
    <row r="848" spans="1:27" ht="12.75" customHeight="1" x14ac:dyDescent="0.35">
      <c r="A848" s="269"/>
      <c r="B848" s="269"/>
      <c r="C848" s="269"/>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c r="AA848" s="269"/>
    </row>
    <row r="849" spans="1:27" ht="12.75" customHeight="1" x14ac:dyDescent="0.35">
      <c r="A849" s="269"/>
      <c r="B849" s="269"/>
      <c r="C849" s="269"/>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c r="AA849" s="269"/>
    </row>
    <row r="850" spans="1:27" ht="12.75" customHeight="1" x14ac:dyDescent="0.35">
      <c r="A850" s="269"/>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c r="AA850" s="269"/>
    </row>
    <row r="851" spans="1:27" ht="12.75" customHeight="1" x14ac:dyDescent="0.35">
      <c r="A851" s="269"/>
      <c r="B851" s="269"/>
      <c r="C851" s="269"/>
      <c r="D851" s="269"/>
      <c r="E851" s="269"/>
      <c r="F851" s="269"/>
      <c r="G851" s="269"/>
      <c r="H851" s="269"/>
      <c r="I851" s="269"/>
      <c r="J851" s="269"/>
      <c r="K851" s="269"/>
      <c r="L851" s="269"/>
      <c r="M851" s="269"/>
      <c r="N851" s="269"/>
      <c r="O851" s="269"/>
      <c r="P851" s="269"/>
      <c r="Q851" s="269"/>
      <c r="R851" s="269"/>
      <c r="S851" s="269"/>
      <c r="T851" s="269"/>
      <c r="U851" s="269"/>
      <c r="V851" s="269"/>
      <c r="W851" s="269"/>
      <c r="X851" s="269"/>
      <c r="Y851" s="269"/>
      <c r="Z851" s="269"/>
      <c r="AA851" s="269"/>
    </row>
    <row r="852" spans="1:27" ht="12.75" customHeight="1" x14ac:dyDescent="0.35">
      <c r="A852" s="269"/>
      <c r="B852" s="269"/>
      <c r="C852" s="269"/>
      <c r="D852" s="269"/>
      <c r="E852" s="269"/>
      <c r="F852" s="269"/>
      <c r="G852" s="269"/>
      <c r="H852" s="269"/>
      <c r="I852" s="269"/>
      <c r="J852" s="269"/>
      <c r="K852" s="269"/>
      <c r="L852" s="269"/>
      <c r="M852" s="269"/>
      <c r="N852" s="269"/>
      <c r="O852" s="269"/>
      <c r="P852" s="269"/>
      <c r="Q852" s="269"/>
      <c r="R852" s="269"/>
      <c r="S852" s="269"/>
      <c r="T852" s="269"/>
      <c r="U852" s="269"/>
      <c r="V852" s="269"/>
      <c r="W852" s="269"/>
      <c r="X852" s="269"/>
      <c r="Y852" s="269"/>
      <c r="Z852" s="269"/>
      <c r="AA852" s="269"/>
    </row>
    <row r="853" spans="1:27" ht="12.75" customHeight="1" x14ac:dyDescent="0.35">
      <c r="A853" s="269"/>
      <c r="B853" s="269"/>
      <c r="C853" s="269"/>
      <c r="D853" s="269"/>
      <c r="E853" s="269"/>
      <c r="F853" s="269"/>
      <c r="G853" s="269"/>
      <c r="H853" s="269"/>
      <c r="I853" s="269"/>
      <c r="J853" s="269"/>
      <c r="K853" s="269"/>
      <c r="L853" s="269"/>
      <c r="M853" s="269"/>
      <c r="N853" s="269"/>
      <c r="O853" s="269"/>
      <c r="P853" s="269"/>
      <c r="Q853" s="269"/>
      <c r="R853" s="269"/>
      <c r="S853" s="269"/>
      <c r="T853" s="269"/>
      <c r="U853" s="269"/>
      <c r="V853" s="269"/>
      <c r="W853" s="269"/>
      <c r="X853" s="269"/>
      <c r="Y853" s="269"/>
      <c r="Z853" s="269"/>
      <c r="AA853" s="269"/>
    </row>
    <row r="854" spans="1:27" ht="12.75" customHeight="1" x14ac:dyDescent="0.35">
      <c r="A854" s="269"/>
      <c r="B854" s="269"/>
      <c r="C854" s="269"/>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c r="AA854" s="269"/>
    </row>
    <row r="855" spans="1:27" ht="12.75" customHeight="1" x14ac:dyDescent="0.35">
      <c r="A855" s="269"/>
      <c r="B855" s="269"/>
      <c r="C855" s="269"/>
      <c r="D855" s="269"/>
      <c r="E855" s="269"/>
      <c r="F855" s="269"/>
      <c r="G855" s="269"/>
      <c r="H855" s="269"/>
      <c r="I855" s="269"/>
      <c r="J855" s="269"/>
      <c r="K855" s="269"/>
      <c r="L855" s="269"/>
      <c r="M855" s="269"/>
      <c r="N855" s="269"/>
      <c r="O855" s="269"/>
      <c r="P855" s="269"/>
      <c r="Q855" s="269"/>
      <c r="R855" s="269"/>
      <c r="S855" s="269"/>
      <c r="T855" s="269"/>
      <c r="U855" s="269"/>
      <c r="V855" s="269"/>
      <c r="W855" s="269"/>
      <c r="X855" s="269"/>
      <c r="Y855" s="269"/>
      <c r="Z855" s="269"/>
      <c r="AA855" s="269"/>
    </row>
    <row r="856" spans="1:27" ht="12.75" customHeight="1" x14ac:dyDescent="0.35">
      <c r="A856" s="269"/>
      <c r="B856" s="269"/>
      <c r="C856" s="269"/>
      <c r="D856" s="269"/>
      <c r="E856" s="269"/>
      <c r="F856" s="269"/>
      <c r="G856" s="269"/>
      <c r="H856" s="269"/>
      <c r="I856" s="269"/>
      <c r="J856" s="269"/>
      <c r="K856" s="269"/>
      <c r="L856" s="269"/>
      <c r="M856" s="269"/>
      <c r="N856" s="269"/>
      <c r="O856" s="269"/>
      <c r="P856" s="269"/>
      <c r="Q856" s="269"/>
      <c r="R856" s="269"/>
      <c r="S856" s="269"/>
      <c r="T856" s="269"/>
      <c r="U856" s="269"/>
      <c r="V856" s="269"/>
      <c r="W856" s="269"/>
      <c r="X856" s="269"/>
      <c r="Y856" s="269"/>
      <c r="Z856" s="269"/>
      <c r="AA856" s="269"/>
    </row>
    <row r="857" spans="1:27" ht="12.75" customHeight="1" x14ac:dyDescent="0.35">
      <c r="A857" s="269"/>
      <c r="B857" s="269"/>
      <c r="C857" s="269"/>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c r="AA857" s="269"/>
    </row>
    <row r="858" spans="1:27" ht="12.75" customHeight="1" x14ac:dyDescent="0.35">
      <c r="A858" s="269"/>
      <c r="B858" s="269"/>
      <c r="C858" s="269"/>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c r="AA858" s="269"/>
    </row>
    <row r="859" spans="1:27" ht="12.75" customHeight="1" x14ac:dyDescent="0.35">
      <c r="A859" s="269"/>
      <c r="B859" s="269"/>
      <c r="C859" s="269"/>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c r="AA859" s="269"/>
    </row>
    <row r="860" spans="1:27" ht="12.75" customHeight="1" x14ac:dyDescent="0.35">
      <c r="A860" s="269"/>
      <c r="B860" s="269"/>
      <c r="C860" s="269"/>
      <c r="D860" s="269"/>
      <c r="E860" s="269"/>
      <c r="F860" s="269"/>
      <c r="G860" s="269"/>
      <c r="H860" s="269"/>
      <c r="I860" s="269"/>
      <c r="J860" s="269"/>
      <c r="K860" s="269"/>
      <c r="L860" s="269"/>
      <c r="M860" s="269"/>
      <c r="N860" s="269"/>
      <c r="O860" s="269"/>
      <c r="P860" s="269"/>
      <c r="Q860" s="269"/>
      <c r="R860" s="269"/>
      <c r="S860" s="269"/>
      <c r="T860" s="269"/>
      <c r="U860" s="269"/>
      <c r="V860" s="269"/>
      <c r="W860" s="269"/>
      <c r="X860" s="269"/>
      <c r="Y860" s="269"/>
      <c r="Z860" s="269"/>
      <c r="AA860" s="269"/>
    </row>
    <row r="861" spans="1:27" ht="12.75" customHeight="1" x14ac:dyDescent="0.35">
      <c r="A861" s="269"/>
      <c r="B861" s="269"/>
      <c r="C861" s="269"/>
      <c r="D861" s="269"/>
      <c r="E861" s="269"/>
      <c r="F861" s="269"/>
      <c r="G861" s="269"/>
      <c r="H861" s="269"/>
      <c r="I861" s="269"/>
      <c r="J861" s="269"/>
      <c r="K861" s="269"/>
      <c r="L861" s="269"/>
      <c r="M861" s="269"/>
      <c r="N861" s="269"/>
      <c r="O861" s="269"/>
      <c r="P861" s="269"/>
      <c r="Q861" s="269"/>
      <c r="R861" s="269"/>
      <c r="S861" s="269"/>
      <c r="T861" s="269"/>
      <c r="U861" s="269"/>
      <c r="V861" s="269"/>
      <c r="W861" s="269"/>
      <c r="X861" s="269"/>
      <c r="Y861" s="269"/>
      <c r="Z861" s="269"/>
      <c r="AA861" s="269"/>
    </row>
    <row r="862" spans="1:27" ht="12.75" customHeight="1" x14ac:dyDescent="0.35">
      <c r="A862" s="269"/>
      <c r="B862" s="269"/>
      <c r="C862" s="269"/>
      <c r="D862" s="269"/>
      <c r="E862" s="269"/>
      <c r="F862" s="269"/>
      <c r="G862" s="269"/>
      <c r="H862" s="269"/>
      <c r="I862" s="269"/>
      <c r="J862" s="269"/>
      <c r="K862" s="269"/>
      <c r="L862" s="269"/>
      <c r="M862" s="269"/>
      <c r="N862" s="269"/>
      <c r="O862" s="269"/>
      <c r="P862" s="269"/>
      <c r="Q862" s="269"/>
      <c r="R862" s="269"/>
      <c r="S862" s="269"/>
      <c r="T862" s="269"/>
      <c r="U862" s="269"/>
      <c r="V862" s="269"/>
      <c r="W862" s="269"/>
      <c r="X862" s="269"/>
      <c r="Y862" s="269"/>
      <c r="Z862" s="269"/>
      <c r="AA862" s="269"/>
    </row>
    <row r="863" spans="1:27" ht="12.75" customHeight="1" x14ac:dyDescent="0.35">
      <c r="A863" s="269"/>
      <c r="B863" s="269"/>
      <c r="C863" s="269"/>
      <c r="D863" s="269"/>
      <c r="E863" s="269"/>
      <c r="F863" s="269"/>
      <c r="G863" s="269"/>
      <c r="H863" s="269"/>
      <c r="I863" s="269"/>
      <c r="J863" s="269"/>
      <c r="K863" s="269"/>
      <c r="L863" s="269"/>
      <c r="M863" s="269"/>
      <c r="N863" s="269"/>
      <c r="O863" s="269"/>
      <c r="P863" s="269"/>
      <c r="Q863" s="269"/>
      <c r="R863" s="269"/>
      <c r="S863" s="269"/>
      <c r="T863" s="269"/>
      <c r="U863" s="269"/>
      <c r="V863" s="269"/>
      <c r="W863" s="269"/>
      <c r="X863" s="269"/>
      <c r="Y863" s="269"/>
      <c r="Z863" s="269"/>
      <c r="AA863" s="269"/>
    </row>
    <row r="864" spans="1:27" ht="12.75" customHeight="1" x14ac:dyDescent="0.35">
      <c r="A864" s="269"/>
      <c r="B864" s="269"/>
      <c r="C864" s="269"/>
      <c r="D864" s="269"/>
      <c r="E864" s="269"/>
      <c r="F864" s="269"/>
      <c r="G864" s="269"/>
      <c r="H864" s="269"/>
      <c r="I864" s="269"/>
      <c r="J864" s="269"/>
      <c r="K864" s="269"/>
      <c r="L864" s="269"/>
      <c r="M864" s="269"/>
      <c r="N864" s="269"/>
      <c r="O864" s="269"/>
      <c r="P864" s="269"/>
      <c r="Q864" s="269"/>
      <c r="R864" s="269"/>
      <c r="S864" s="269"/>
      <c r="T864" s="269"/>
      <c r="U864" s="269"/>
      <c r="V864" s="269"/>
      <c r="W864" s="269"/>
      <c r="X864" s="269"/>
      <c r="Y864" s="269"/>
      <c r="Z864" s="269"/>
      <c r="AA864" s="269"/>
    </row>
    <row r="865" spans="1:27" ht="12.75" customHeight="1" x14ac:dyDescent="0.35">
      <c r="A865" s="269"/>
      <c r="B865" s="269"/>
      <c r="C865" s="269"/>
      <c r="D865" s="269"/>
      <c r="E865" s="269"/>
      <c r="F865" s="269"/>
      <c r="G865" s="269"/>
      <c r="H865" s="269"/>
      <c r="I865" s="269"/>
      <c r="J865" s="269"/>
      <c r="K865" s="269"/>
      <c r="L865" s="269"/>
      <c r="M865" s="269"/>
      <c r="N865" s="269"/>
      <c r="O865" s="269"/>
      <c r="P865" s="269"/>
      <c r="Q865" s="269"/>
      <c r="R865" s="269"/>
      <c r="S865" s="269"/>
      <c r="T865" s="269"/>
      <c r="U865" s="269"/>
      <c r="V865" s="269"/>
      <c r="W865" s="269"/>
      <c r="X865" s="269"/>
      <c r="Y865" s="269"/>
      <c r="Z865" s="269"/>
      <c r="AA865" s="269"/>
    </row>
    <row r="866" spans="1:27" ht="12.75" customHeight="1" x14ac:dyDescent="0.35">
      <c r="A866" s="269"/>
      <c r="B866" s="269"/>
      <c r="C866" s="269"/>
      <c r="D866" s="269"/>
      <c r="E866" s="269"/>
      <c r="F866" s="269"/>
      <c r="G866" s="269"/>
      <c r="H866" s="269"/>
      <c r="I866" s="269"/>
      <c r="J866" s="269"/>
      <c r="K866" s="269"/>
      <c r="L866" s="269"/>
      <c r="M866" s="269"/>
      <c r="N866" s="269"/>
      <c r="O866" s="269"/>
      <c r="P866" s="269"/>
      <c r="Q866" s="269"/>
      <c r="R866" s="269"/>
      <c r="S866" s="269"/>
      <c r="T866" s="269"/>
      <c r="U866" s="269"/>
      <c r="V866" s="269"/>
      <c r="W866" s="269"/>
      <c r="X866" s="269"/>
      <c r="Y866" s="269"/>
      <c r="Z866" s="269"/>
      <c r="AA866" s="269"/>
    </row>
    <row r="867" spans="1:27" ht="12.75" customHeight="1" x14ac:dyDescent="0.35">
      <c r="A867" s="269"/>
      <c r="B867" s="269"/>
      <c r="C867" s="269"/>
      <c r="D867" s="269"/>
      <c r="E867" s="269"/>
      <c r="F867" s="269"/>
      <c r="G867" s="269"/>
      <c r="H867" s="269"/>
      <c r="I867" s="269"/>
      <c r="J867" s="269"/>
      <c r="K867" s="269"/>
      <c r="L867" s="269"/>
      <c r="M867" s="269"/>
      <c r="N867" s="269"/>
      <c r="O867" s="269"/>
      <c r="P867" s="269"/>
      <c r="Q867" s="269"/>
      <c r="R867" s="269"/>
      <c r="S867" s="269"/>
      <c r="T867" s="269"/>
      <c r="U867" s="269"/>
      <c r="V867" s="269"/>
      <c r="W867" s="269"/>
      <c r="X867" s="269"/>
      <c r="Y867" s="269"/>
      <c r="Z867" s="269"/>
      <c r="AA867" s="269"/>
    </row>
    <row r="868" spans="1:27" ht="12.75" customHeight="1" x14ac:dyDescent="0.35">
      <c r="A868" s="269"/>
      <c r="B868" s="269"/>
      <c r="C868" s="269"/>
      <c r="D868" s="269"/>
      <c r="E868" s="269"/>
      <c r="F868" s="269"/>
      <c r="G868" s="269"/>
      <c r="H868" s="269"/>
      <c r="I868" s="269"/>
      <c r="J868" s="269"/>
      <c r="K868" s="269"/>
      <c r="L868" s="269"/>
      <c r="M868" s="269"/>
      <c r="N868" s="269"/>
      <c r="O868" s="269"/>
      <c r="P868" s="269"/>
      <c r="Q868" s="269"/>
      <c r="R868" s="269"/>
      <c r="S868" s="269"/>
      <c r="T868" s="269"/>
      <c r="U868" s="269"/>
      <c r="V868" s="269"/>
      <c r="W868" s="269"/>
      <c r="X868" s="269"/>
      <c r="Y868" s="269"/>
      <c r="Z868" s="269"/>
      <c r="AA868" s="269"/>
    </row>
    <row r="869" spans="1:27" ht="12.75" customHeight="1" x14ac:dyDescent="0.35">
      <c r="A869" s="269"/>
      <c r="B869" s="269"/>
      <c r="C869" s="269"/>
      <c r="D869" s="269"/>
      <c r="E869" s="269"/>
      <c r="F869" s="269"/>
      <c r="G869" s="269"/>
      <c r="H869" s="269"/>
      <c r="I869" s="269"/>
      <c r="J869" s="269"/>
      <c r="K869" s="269"/>
      <c r="L869" s="269"/>
      <c r="M869" s="269"/>
      <c r="N869" s="269"/>
      <c r="O869" s="269"/>
      <c r="P869" s="269"/>
      <c r="Q869" s="269"/>
      <c r="R869" s="269"/>
      <c r="S869" s="269"/>
      <c r="T869" s="269"/>
      <c r="U869" s="269"/>
      <c r="V869" s="269"/>
      <c r="W869" s="269"/>
      <c r="X869" s="269"/>
      <c r="Y869" s="269"/>
      <c r="Z869" s="269"/>
      <c r="AA869" s="269"/>
    </row>
    <row r="870" spans="1:27" ht="12.75" customHeight="1" x14ac:dyDescent="0.35">
      <c r="A870" s="269"/>
      <c r="B870" s="269"/>
      <c r="C870" s="269"/>
      <c r="D870" s="269"/>
      <c r="E870" s="269"/>
      <c r="F870" s="269"/>
      <c r="G870" s="269"/>
      <c r="H870" s="269"/>
      <c r="I870" s="269"/>
      <c r="J870" s="269"/>
      <c r="K870" s="269"/>
      <c r="L870" s="269"/>
      <c r="M870" s="269"/>
      <c r="N870" s="269"/>
      <c r="O870" s="269"/>
      <c r="P870" s="269"/>
      <c r="Q870" s="269"/>
      <c r="R870" s="269"/>
      <c r="S870" s="269"/>
      <c r="T870" s="269"/>
      <c r="U870" s="269"/>
      <c r="V870" s="269"/>
      <c r="W870" s="269"/>
      <c r="X870" s="269"/>
      <c r="Y870" s="269"/>
      <c r="Z870" s="269"/>
      <c r="AA870" s="269"/>
    </row>
    <row r="871" spans="1:27" ht="12.75" customHeight="1" x14ac:dyDescent="0.35">
      <c r="A871" s="269"/>
      <c r="B871" s="269"/>
      <c r="C871" s="269"/>
      <c r="D871" s="269"/>
      <c r="E871" s="269"/>
      <c r="F871" s="269"/>
      <c r="G871" s="269"/>
      <c r="H871" s="269"/>
      <c r="I871" s="269"/>
      <c r="J871" s="269"/>
      <c r="K871" s="269"/>
      <c r="L871" s="269"/>
      <c r="M871" s="269"/>
      <c r="N871" s="269"/>
      <c r="O871" s="269"/>
      <c r="P871" s="269"/>
      <c r="Q871" s="269"/>
      <c r="R871" s="269"/>
      <c r="S871" s="269"/>
      <c r="T871" s="269"/>
      <c r="U871" s="269"/>
      <c r="V871" s="269"/>
      <c r="W871" s="269"/>
      <c r="X871" s="269"/>
      <c r="Y871" s="269"/>
      <c r="Z871" s="269"/>
      <c r="AA871" s="269"/>
    </row>
    <row r="872" spans="1:27" ht="12.75" customHeight="1" x14ac:dyDescent="0.35">
      <c r="A872" s="269"/>
      <c r="B872" s="269"/>
      <c r="C872" s="269"/>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c r="AA872" s="269"/>
    </row>
    <row r="873" spans="1:27" ht="12.75" customHeight="1" x14ac:dyDescent="0.35">
      <c r="A873" s="269"/>
      <c r="B873" s="269"/>
      <c r="C873" s="269"/>
      <c r="D873" s="269"/>
      <c r="E873" s="269"/>
      <c r="F873" s="269"/>
      <c r="G873" s="269"/>
      <c r="H873" s="269"/>
      <c r="I873" s="269"/>
      <c r="J873" s="269"/>
      <c r="K873" s="269"/>
      <c r="L873" s="269"/>
      <c r="M873" s="269"/>
      <c r="N873" s="269"/>
      <c r="O873" s="269"/>
      <c r="P873" s="269"/>
      <c r="Q873" s="269"/>
      <c r="R873" s="269"/>
      <c r="S873" s="269"/>
      <c r="T873" s="269"/>
      <c r="U873" s="269"/>
      <c r="V873" s="269"/>
      <c r="W873" s="269"/>
      <c r="X873" s="269"/>
      <c r="Y873" s="269"/>
      <c r="Z873" s="269"/>
      <c r="AA873" s="269"/>
    </row>
    <row r="874" spans="1:27" ht="12.75" customHeight="1" x14ac:dyDescent="0.35">
      <c r="A874" s="269"/>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c r="AA874" s="269"/>
    </row>
    <row r="875" spans="1:27" ht="12.75" customHeight="1" x14ac:dyDescent="0.35">
      <c r="A875" s="269"/>
      <c r="B875" s="269"/>
      <c r="C875" s="269"/>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c r="AA875" s="269"/>
    </row>
    <row r="876" spans="1:27" ht="12.75" customHeight="1" x14ac:dyDescent="0.35">
      <c r="A876" s="269"/>
      <c r="B876" s="269"/>
      <c r="C876" s="269"/>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c r="AA876" s="269"/>
    </row>
    <row r="877" spans="1:27" ht="12.75" customHeight="1" x14ac:dyDescent="0.35">
      <c r="A877" s="269"/>
      <c r="B877" s="269"/>
      <c r="C877" s="269"/>
      <c r="D877" s="269"/>
      <c r="E877" s="269"/>
      <c r="F877" s="269"/>
      <c r="G877" s="269"/>
      <c r="H877" s="269"/>
      <c r="I877" s="269"/>
      <c r="J877" s="269"/>
      <c r="K877" s="269"/>
      <c r="L877" s="269"/>
      <c r="M877" s="269"/>
      <c r="N877" s="269"/>
      <c r="O877" s="269"/>
      <c r="P877" s="269"/>
      <c r="Q877" s="269"/>
      <c r="R877" s="269"/>
      <c r="S877" s="269"/>
      <c r="T877" s="269"/>
      <c r="U877" s="269"/>
      <c r="V877" s="269"/>
      <c r="W877" s="269"/>
      <c r="X877" s="269"/>
      <c r="Y877" s="269"/>
      <c r="Z877" s="269"/>
      <c r="AA877" s="269"/>
    </row>
    <row r="878" spans="1:27" ht="12.75" customHeight="1" x14ac:dyDescent="0.35">
      <c r="A878" s="269"/>
      <c r="B878" s="269"/>
      <c r="C878" s="269"/>
      <c r="D878" s="269"/>
      <c r="E878" s="269"/>
      <c r="F878" s="269"/>
      <c r="G878" s="269"/>
      <c r="H878" s="269"/>
      <c r="I878" s="269"/>
      <c r="J878" s="269"/>
      <c r="K878" s="269"/>
      <c r="L878" s="269"/>
      <c r="M878" s="269"/>
      <c r="N878" s="269"/>
      <c r="O878" s="269"/>
      <c r="P878" s="269"/>
      <c r="Q878" s="269"/>
      <c r="R878" s="269"/>
      <c r="S878" s="269"/>
      <c r="T878" s="269"/>
      <c r="U878" s="269"/>
      <c r="V878" s="269"/>
      <c r="W878" s="269"/>
      <c r="X878" s="269"/>
      <c r="Y878" s="269"/>
      <c r="Z878" s="269"/>
      <c r="AA878" s="269"/>
    </row>
    <row r="879" spans="1:27" ht="12.75" customHeight="1" x14ac:dyDescent="0.35">
      <c r="A879" s="269"/>
      <c r="B879" s="269"/>
      <c r="C879" s="269"/>
      <c r="D879" s="269"/>
      <c r="E879" s="269"/>
      <c r="F879" s="269"/>
      <c r="G879" s="269"/>
      <c r="H879" s="269"/>
      <c r="I879" s="269"/>
      <c r="J879" s="269"/>
      <c r="K879" s="269"/>
      <c r="L879" s="269"/>
      <c r="M879" s="269"/>
      <c r="N879" s="269"/>
      <c r="O879" s="269"/>
      <c r="P879" s="269"/>
      <c r="Q879" s="269"/>
      <c r="R879" s="269"/>
      <c r="S879" s="269"/>
      <c r="T879" s="269"/>
      <c r="U879" s="269"/>
      <c r="V879" s="269"/>
      <c r="W879" s="269"/>
      <c r="X879" s="269"/>
      <c r="Y879" s="269"/>
      <c r="Z879" s="269"/>
      <c r="AA879" s="269"/>
    </row>
    <row r="880" spans="1:27" ht="12.75" customHeight="1" x14ac:dyDescent="0.35">
      <c r="A880" s="269"/>
      <c r="B880" s="269"/>
      <c r="C880" s="269"/>
      <c r="D880" s="269"/>
      <c r="E880" s="269"/>
      <c r="F880" s="269"/>
      <c r="G880" s="269"/>
      <c r="H880" s="269"/>
      <c r="I880" s="269"/>
      <c r="J880" s="269"/>
      <c r="K880" s="269"/>
      <c r="L880" s="269"/>
      <c r="M880" s="269"/>
      <c r="N880" s="269"/>
      <c r="O880" s="269"/>
      <c r="P880" s="269"/>
      <c r="Q880" s="269"/>
      <c r="R880" s="269"/>
      <c r="S880" s="269"/>
      <c r="T880" s="269"/>
      <c r="U880" s="269"/>
      <c r="V880" s="269"/>
      <c r="W880" s="269"/>
      <c r="X880" s="269"/>
      <c r="Y880" s="269"/>
      <c r="Z880" s="269"/>
      <c r="AA880" s="269"/>
    </row>
    <row r="881" spans="1:27" ht="12.75" customHeight="1" x14ac:dyDescent="0.35">
      <c r="A881" s="269"/>
      <c r="B881" s="269"/>
      <c r="C881" s="269"/>
      <c r="D881" s="269"/>
      <c r="E881" s="269"/>
      <c r="F881" s="269"/>
      <c r="G881" s="269"/>
      <c r="H881" s="269"/>
      <c r="I881" s="269"/>
      <c r="J881" s="269"/>
      <c r="K881" s="269"/>
      <c r="L881" s="269"/>
      <c r="M881" s="269"/>
      <c r="N881" s="269"/>
      <c r="O881" s="269"/>
      <c r="P881" s="269"/>
      <c r="Q881" s="269"/>
      <c r="R881" s="269"/>
      <c r="S881" s="269"/>
      <c r="T881" s="269"/>
      <c r="U881" s="269"/>
      <c r="V881" s="269"/>
      <c r="W881" s="269"/>
      <c r="X881" s="269"/>
      <c r="Y881" s="269"/>
      <c r="Z881" s="269"/>
      <c r="AA881" s="269"/>
    </row>
    <row r="882" spans="1:27" ht="12.75" customHeight="1" x14ac:dyDescent="0.35">
      <c r="A882" s="269"/>
      <c r="B882" s="269"/>
      <c r="C882" s="269"/>
      <c r="D882" s="269"/>
      <c r="E882" s="269"/>
      <c r="F882" s="269"/>
      <c r="G882" s="269"/>
      <c r="H882" s="269"/>
      <c r="I882" s="269"/>
      <c r="J882" s="269"/>
      <c r="K882" s="269"/>
      <c r="L882" s="269"/>
      <c r="M882" s="269"/>
      <c r="N882" s="269"/>
      <c r="O882" s="269"/>
      <c r="P882" s="269"/>
      <c r="Q882" s="269"/>
      <c r="R882" s="269"/>
      <c r="S882" s="269"/>
      <c r="T882" s="269"/>
      <c r="U882" s="269"/>
      <c r="V882" s="269"/>
      <c r="W882" s="269"/>
      <c r="X882" s="269"/>
      <c r="Y882" s="269"/>
      <c r="Z882" s="269"/>
      <c r="AA882" s="269"/>
    </row>
    <row r="883" spans="1:27" ht="12.75" customHeight="1" x14ac:dyDescent="0.35">
      <c r="A883" s="269"/>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69"/>
      <c r="Z883" s="269"/>
      <c r="AA883" s="269"/>
    </row>
    <row r="884" spans="1:27" ht="12.75" customHeight="1" x14ac:dyDescent="0.35">
      <c r="A884" s="269"/>
      <c r="B884" s="269"/>
      <c r="C884" s="269"/>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c r="AA884" s="269"/>
    </row>
    <row r="885" spans="1:27" ht="12.75" customHeight="1" x14ac:dyDescent="0.35">
      <c r="A885" s="269"/>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c r="AA885" s="269"/>
    </row>
    <row r="886" spans="1:27" ht="12.75" customHeight="1" x14ac:dyDescent="0.35">
      <c r="A886" s="269"/>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row>
    <row r="887" spans="1:27" ht="12.75" customHeight="1" x14ac:dyDescent="0.35">
      <c r="A887" s="269"/>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row>
    <row r="888" spans="1:27" ht="12.75" customHeight="1" x14ac:dyDescent="0.35">
      <c r="A888" s="269"/>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row>
    <row r="889" spans="1:27" ht="12.75" customHeight="1" x14ac:dyDescent="0.35">
      <c r="A889" s="269"/>
      <c r="B889" s="269"/>
      <c r="C889" s="269"/>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row>
    <row r="890" spans="1:27" ht="12.75" customHeight="1" x14ac:dyDescent="0.35">
      <c r="A890" s="269"/>
      <c r="B890" s="269"/>
      <c r="C890" s="269"/>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c r="AA890" s="269"/>
    </row>
    <row r="891" spans="1:27" ht="12.75" customHeight="1" x14ac:dyDescent="0.35">
      <c r="A891" s="269"/>
      <c r="B891" s="269"/>
      <c r="C891" s="269"/>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c r="AA891" s="269"/>
    </row>
    <row r="892" spans="1:27" ht="12.75" customHeight="1" x14ac:dyDescent="0.35">
      <c r="A892" s="269"/>
      <c r="B892" s="269"/>
      <c r="C892" s="269"/>
      <c r="D892" s="269"/>
      <c r="E892" s="269"/>
      <c r="F892" s="269"/>
      <c r="G892" s="269"/>
      <c r="H892" s="269"/>
      <c r="I892" s="269"/>
      <c r="J892" s="269"/>
      <c r="K892" s="269"/>
      <c r="L892" s="269"/>
      <c r="M892" s="269"/>
      <c r="N892" s="269"/>
      <c r="O892" s="269"/>
      <c r="P892" s="269"/>
      <c r="Q892" s="269"/>
      <c r="R892" s="269"/>
      <c r="S892" s="269"/>
      <c r="T892" s="269"/>
      <c r="U892" s="269"/>
      <c r="V892" s="269"/>
      <c r="W892" s="269"/>
      <c r="X892" s="269"/>
      <c r="Y892" s="269"/>
      <c r="Z892" s="269"/>
      <c r="AA892" s="269"/>
    </row>
    <row r="893" spans="1:27" ht="12.75" customHeight="1" x14ac:dyDescent="0.35">
      <c r="A893" s="269"/>
      <c r="B893" s="269"/>
      <c r="C893" s="269"/>
      <c r="D893" s="269"/>
      <c r="E893" s="269"/>
      <c r="F893" s="269"/>
      <c r="G893" s="269"/>
      <c r="H893" s="269"/>
      <c r="I893" s="269"/>
      <c r="J893" s="269"/>
      <c r="K893" s="269"/>
      <c r="L893" s="269"/>
      <c r="M893" s="269"/>
      <c r="N893" s="269"/>
      <c r="O893" s="269"/>
      <c r="P893" s="269"/>
      <c r="Q893" s="269"/>
      <c r="R893" s="269"/>
      <c r="S893" s="269"/>
      <c r="T893" s="269"/>
      <c r="U893" s="269"/>
      <c r="V893" s="269"/>
      <c r="W893" s="269"/>
      <c r="X893" s="269"/>
      <c r="Y893" s="269"/>
      <c r="Z893" s="269"/>
      <c r="AA893" s="269"/>
    </row>
    <row r="894" spans="1:27" ht="12.75" customHeight="1" x14ac:dyDescent="0.35">
      <c r="A894" s="269"/>
      <c r="B894" s="269"/>
      <c r="C894" s="269"/>
      <c r="D894" s="269"/>
      <c r="E894" s="269"/>
      <c r="F894" s="269"/>
      <c r="G894" s="269"/>
      <c r="H894" s="269"/>
      <c r="I894" s="269"/>
      <c r="J894" s="269"/>
      <c r="K894" s="269"/>
      <c r="L894" s="269"/>
      <c r="M894" s="269"/>
      <c r="N894" s="269"/>
      <c r="O894" s="269"/>
      <c r="P894" s="269"/>
      <c r="Q894" s="269"/>
      <c r="R894" s="269"/>
      <c r="S894" s="269"/>
      <c r="T894" s="269"/>
      <c r="U894" s="269"/>
      <c r="V894" s="269"/>
      <c r="W894" s="269"/>
      <c r="X894" s="269"/>
      <c r="Y894" s="269"/>
      <c r="Z894" s="269"/>
      <c r="AA894" s="269"/>
    </row>
    <row r="895" spans="1:27" ht="12.75" customHeight="1" x14ac:dyDescent="0.35">
      <c r="A895" s="269"/>
      <c r="B895" s="269"/>
      <c r="C895" s="269"/>
      <c r="D895" s="269"/>
      <c r="E895" s="269"/>
      <c r="F895" s="269"/>
      <c r="G895" s="269"/>
      <c r="H895" s="269"/>
      <c r="I895" s="269"/>
      <c r="J895" s="269"/>
      <c r="K895" s="269"/>
      <c r="L895" s="269"/>
      <c r="M895" s="269"/>
      <c r="N895" s="269"/>
      <c r="O895" s="269"/>
      <c r="P895" s="269"/>
      <c r="Q895" s="269"/>
      <c r="R895" s="269"/>
      <c r="S895" s="269"/>
      <c r="T895" s="269"/>
      <c r="U895" s="269"/>
      <c r="V895" s="269"/>
      <c r="W895" s="269"/>
      <c r="X895" s="269"/>
      <c r="Y895" s="269"/>
      <c r="Z895" s="269"/>
      <c r="AA895" s="269"/>
    </row>
    <row r="896" spans="1:27" ht="12.75" customHeight="1" x14ac:dyDescent="0.35">
      <c r="A896" s="269"/>
      <c r="B896" s="269"/>
      <c r="C896" s="269"/>
      <c r="D896" s="269"/>
      <c r="E896" s="269"/>
      <c r="F896" s="269"/>
      <c r="G896" s="269"/>
      <c r="H896" s="269"/>
      <c r="I896" s="269"/>
      <c r="J896" s="269"/>
      <c r="K896" s="269"/>
      <c r="L896" s="269"/>
      <c r="M896" s="269"/>
      <c r="N896" s="269"/>
      <c r="O896" s="269"/>
      <c r="P896" s="269"/>
      <c r="Q896" s="269"/>
      <c r="R896" s="269"/>
      <c r="S896" s="269"/>
      <c r="T896" s="269"/>
      <c r="U896" s="269"/>
      <c r="V896" s="269"/>
      <c r="W896" s="269"/>
      <c r="X896" s="269"/>
      <c r="Y896" s="269"/>
      <c r="Z896" s="269"/>
      <c r="AA896" s="269"/>
    </row>
    <row r="897" spans="1:27" ht="12.75" customHeight="1" x14ac:dyDescent="0.35">
      <c r="A897" s="269"/>
      <c r="B897" s="269"/>
      <c r="C897" s="269"/>
      <c r="D897" s="269"/>
      <c r="E897" s="269"/>
      <c r="F897" s="269"/>
      <c r="G897" s="269"/>
      <c r="H897" s="269"/>
      <c r="I897" s="269"/>
      <c r="J897" s="269"/>
      <c r="K897" s="269"/>
      <c r="L897" s="269"/>
      <c r="M897" s="269"/>
      <c r="N897" s="269"/>
      <c r="O897" s="269"/>
      <c r="P897" s="269"/>
      <c r="Q897" s="269"/>
      <c r="R897" s="269"/>
      <c r="S897" s="269"/>
      <c r="T897" s="269"/>
      <c r="U897" s="269"/>
      <c r="V897" s="269"/>
      <c r="W897" s="269"/>
      <c r="X897" s="269"/>
      <c r="Y897" s="269"/>
      <c r="Z897" s="269"/>
      <c r="AA897" s="269"/>
    </row>
    <row r="898" spans="1:27" ht="12.75" customHeight="1" x14ac:dyDescent="0.35">
      <c r="A898" s="269"/>
      <c r="B898" s="269"/>
      <c r="C898" s="269"/>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c r="AA898" s="269"/>
    </row>
    <row r="899" spans="1:27" ht="12.75" customHeight="1" x14ac:dyDescent="0.35">
      <c r="A899" s="269"/>
      <c r="B899" s="269"/>
      <c r="C899" s="269"/>
      <c r="D899" s="269"/>
      <c r="E899" s="269"/>
      <c r="F899" s="269"/>
      <c r="G899" s="269"/>
      <c r="H899" s="269"/>
      <c r="I899" s="269"/>
      <c r="J899" s="269"/>
      <c r="K899" s="269"/>
      <c r="L899" s="269"/>
      <c r="M899" s="269"/>
      <c r="N899" s="269"/>
      <c r="O899" s="269"/>
      <c r="P899" s="269"/>
      <c r="Q899" s="269"/>
      <c r="R899" s="269"/>
      <c r="S899" s="269"/>
      <c r="T899" s="269"/>
      <c r="U899" s="269"/>
      <c r="V899" s="269"/>
      <c r="W899" s="269"/>
      <c r="X899" s="269"/>
      <c r="Y899" s="269"/>
      <c r="Z899" s="269"/>
      <c r="AA899" s="269"/>
    </row>
    <row r="900" spans="1:27" ht="12.75" customHeight="1" x14ac:dyDescent="0.35">
      <c r="A900" s="269"/>
      <c r="B900" s="269"/>
      <c r="C900" s="269"/>
      <c r="D900" s="269"/>
      <c r="E900" s="269"/>
      <c r="F900" s="269"/>
      <c r="G900" s="269"/>
      <c r="H900" s="269"/>
      <c r="I900" s="269"/>
      <c r="J900" s="269"/>
      <c r="K900" s="269"/>
      <c r="L900" s="269"/>
      <c r="M900" s="269"/>
      <c r="N900" s="269"/>
      <c r="O900" s="269"/>
      <c r="P900" s="269"/>
      <c r="Q900" s="269"/>
      <c r="R900" s="269"/>
      <c r="S900" s="269"/>
      <c r="T900" s="269"/>
      <c r="U900" s="269"/>
      <c r="V900" s="269"/>
      <c r="W900" s="269"/>
      <c r="X900" s="269"/>
      <c r="Y900" s="269"/>
      <c r="Z900" s="269"/>
      <c r="AA900" s="269"/>
    </row>
    <row r="901" spans="1:27" ht="12.75" customHeight="1" x14ac:dyDescent="0.35">
      <c r="A901" s="269"/>
      <c r="B901" s="269"/>
      <c r="C901" s="269"/>
      <c r="D901" s="269"/>
      <c r="E901" s="269"/>
      <c r="F901" s="269"/>
      <c r="G901" s="269"/>
      <c r="H901" s="269"/>
      <c r="I901" s="269"/>
      <c r="J901" s="269"/>
      <c r="K901" s="269"/>
      <c r="L901" s="269"/>
      <c r="M901" s="269"/>
      <c r="N901" s="269"/>
      <c r="O901" s="269"/>
      <c r="P901" s="269"/>
      <c r="Q901" s="269"/>
      <c r="R901" s="269"/>
      <c r="S901" s="269"/>
      <c r="T901" s="269"/>
      <c r="U901" s="269"/>
      <c r="V901" s="269"/>
      <c r="W901" s="269"/>
      <c r="X901" s="269"/>
      <c r="Y901" s="269"/>
      <c r="Z901" s="269"/>
      <c r="AA901" s="269"/>
    </row>
    <row r="902" spans="1:27" ht="12.75" customHeight="1" x14ac:dyDescent="0.35">
      <c r="A902" s="269"/>
      <c r="B902" s="269"/>
      <c r="C902" s="269"/>
      <c r="D902" s="269"/>
      <c r="E902" s="269"/>
      <c r="F902" s="269"/>
      <c r="G902" s="269"/>
      <c r="H902" s="269"/>
      <c r="I902" s="269"/>
      <c r="J902" s="269"/>
      <c r="K902" s="269"/>
      <c r="L902" s="269"/>
      <c r="M902" s="269"/>
      <c r="N902" s="269"/>
      <c r="O902" s="269"/>
      <c r="P902" s="269"/>
      <c r="Q902" s="269"/>
      <c r="R902" s="269"/>
      <c r="S902" s="269"/>
      <c r="T902" s="269"/>
      <c r="U902" s="269"/>
      <c r="V902" s="269"/>
      <c r="W902" s="269"/>
      <c r="X902" s="269"/>
      <c r="Y902" s="269"/>
      <c r="Z902" s="269"/>
      <c r="AA902" s="269"/>
    </row>
    <row r="903" spans="1:27" ht="12.75" customHeight="1" x14ac:dyDescent="0.35">
      <c r="A903" s="269"/>
      <c r="B903" s="269"/>
      <c r="C903" s="269"/>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c r="AA903" s="269"/>
    </row>
    <row r="904" spans="1:27" ht="12.75" customHeight="1" x14ac:dyDescent="0.35">
      <c r="A904" s="269"/>
      <c r="B904" s="269"/>
      <c r="C904" s="269"/>
      <c r="D904" s="269"/>
      <c r="E904" s="269"/>
      <c r="F904" s="269"/>
      <c r="G904" s="269"/>
      <c r="H904" s="269"/>
      <c r="I904" s="269"/>
      <c r="J904" s="269"/>
      <c r="K904" s="269"/>
      <c r="L904" s="269"/>
      <c r="M904" s="269"/>
      <c r="N904" s="269"/>
      <c r="O904" s="269"/>
      <c r="P904" s="269"/>
      <c r="Q904" s="269"/>
      <c r="R904" s="269"/>
      <c r="S904" s="269"/>
      <c r="T904" s="269"/>
      <c r="U904" s="269"/>
      <c r="V904" s="269"/>
      <c r="W904" s="269"/>
      <c r="X904" s="269"/>
      <c r="Y904" s="269"/>
      <c r="Z904" s="269"/>
      <c r="AA904" s="269"/>
    </row>
    <row r="905" spans="1:27" ht="12.75" customHeight="1" x14ac:dyDescent="0.35">
      <c r="A905" s="269"/>
      <c r="B905" s="269"/>
      <c r="C905" s="269"/>
      <c r="D905" s="269"/>
      <c r="E905" s="269"/>
      <c r="F905" s="269"/>
      <c r="G905" s="269"/>
      <c r="H905" s="269"/>
      <c r="I905" s="269"/>
      <c r="J905" s="269"/>
      <c r="K905" s="269"/>
      <c r="L905" s="269"/>
      <c r="M905" s="269"/>
      <c r="N905" s="269"/>
      <c r="O905" s="269"/>
      <c r="P905" s="269"/>
      <c r="Q905" s="269"/>
      <c r="R905" s="269"/>
      <c r="S905" s="269"/>
      <c r="T905" s="269"/>
      <c r="U905" s="269"/>
      <c r="V905" s="269"/>
      <c r="W905" s="269"/>
      <c r="X905" s="269"/>
      <c r="Y905" s="269"/>
      <c r="Z905" s="269"/>
      <c r="AA905" s="269"/>
    </row>
    <row r="906" spans="1:27" ht="12.75" customHeight="1" x14ac:dyDescent="0.35">
      <c r="A906" s="269"/>
      <c r="B906" s="269"/>
      <c r="C906" s="269"/>
      <c r="D906" s="269"/>
      <c r="E906" s="269"/>
      <c r="F906" s="269"/>
      <c r="G906" s="269"/>
      <c r="H906" s="269"/>
      <c r="I906" s="269"/>
      <c r="J906" s="269"/>
      <c r="K906" s="269"/>
      <c r="L906" s="269"/>
      <c r="M906" s="269"/>
      <c r="N906" s="269"/>
      <c r="O906" s="269"/>
      <c r="P906" s="269"/>
      <c r="Q906" s="269"/>
      <c r="R906" s="269"/>
      <c r="S906" s="269"/>
      <c r="T906" s="269"/>
      <c r="U906" s="269"/>
      <c r="V906" s="269"/>
      <c r="W906" s="269"/>
      <c r="X906" s="269"/>
      <c r="Y906" s="269"/>
      <c r="Z906" s="269"/>
      <c r="AA906" s="269"/>
    </row>
    <row r="907" spans="1:27" ht="12.75" customHeight="1" x14ac:dyDescent="0.35">
      <c r="A907" s="269"/>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c r="AA907" s="269"/>
    </row>
    <row r="908" spans="1:27" ht="12.75" customHeight="1" x14ac:dyDescent="0.35">
      <c r="A908" s="269"/>
      <c r="B908" s="269"/>
      <c r="C908" s="269"/>
      <c r="D908" s="269"/>
      <c r="E908" s="269"/>
      <c r="F908" s="269"/>
      <c r="G908" s="269"/>
      <c r="H908" s="269"/>
      <c r="I908" s="269"/>
      <c r="J908" s="269"/>
      <c r="K908" s="269"/>
      <c r="L908" s="269"/>
      <c r="M908" s="269"/>
      <c r="N908" s="269"/>
      <c r="O908" s="269"/>
      <c r="P908" s="269"/>
      <c r="Q908" s="269"/>
      <c r="R908" s="269"/>
      <c r="S908" s="269"/>
      <c r="T908" s="269"/>
      <c r="U908" s="269"/>
      <c r="V908" s="269"/>
      <c r="W908" s="269"/>
      <c r="X908" s="269"/>
      <c r="Y908" s="269"/>
      <c r="Z908" s="269"/>
      <c r="AA908" s="269"/>
    </row>
    <row r="909" spans="1:27" ht="12.75" customHeight="1" x14ac:dyDescent="0.35">
      <c r="A909" s="269"/>
      <c r="B909" s="269"/>
      <c r="C909" s="269"/>
      <c r="D909" s="269"/>
      <c r="E909" s="269"/>
      <c r="F909" s="269"/>
      <c r="G909" s="269"/>
      <c r="H909" s="269"/>
      <c r="I909" s="269"/>
      <c r="J909" s="269"/>
      <c r="K909" s="269"/>
      <c r="L909" s="269"/>
      <c r="M909" s="269"/>
      <c r="N909" s="269"/>
      <c r="O909" s="269"/>
      <c r="P909" s="269"/>
      <c r="Q909" s="269"/>
      <c r="R909" s="269"/>
      <c r="S909" s="269"/>
      <c r="T909" s="269"/>
      <c r="U909" s="269"/>
      <c r="V909" s="269"/>
      <c r="W909" s="269"/>
      <c r="X909" s="269"/>
      <c r="Y909" s="269"/>
      <c r="Z909" s="269"/>
      <c r="AA909" s="269"/>
    </row>
    <row r="910" spans="1:27" ht="12.75" customHeight="1" x14ac:dyDescent="0.35">
      <c r="A910" s="269"/>
      <c r="B910" s="269"/>
      <c r="C910" s="269"/>
      <c r="D910" s="269"/>
      <c r="E910" s="269"/>
      <c r="F910" s="269"/>
      <c r="G910" s="269"/>
      <c r="H910" s="269"/>
      <c r="I910" s="269"/>
      <c r="J910" s="269"/>
      <c r="K910" s="269"/>
      <c r="L910" s="269"/>
      <c r="M910" s="269"/>
      <c r="N910" s="269"/>
      <c r="O910" s="269"/>
      <c r="P910" s="269"/>
      <c r="Q910" s="269"/>
      <c r="R910" s="269"/>
      <c r="S910" s="269"/>
      <c r="T910" s="269"/>
      <c r="U910" s="269"/>
      <c r="V910" s="269"/>
      <c r="W910" s="269"/>
      <c r="X910" s="269"/>
      <c r="Y910" s="269"/>
      <c r="Z910" s="269"/>
      <c r="AA910" s="269"/>
    </row>
    <row r="911" spans="1:27" ht="12.75" customHeight="1" x14ac:dyDescent="0.35">
      <c r="A911" s="269"/>
      <c r="B911" s="269"/>
      <c r="C911" s="269"/>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c r="AA911" s="269"/>
    </row>
    <row r="912" spans="1:27" ht="12.75" customHeight="1" x14ac:dyDescent="0.35">
      <c r="A912" s="269"/>
      <c r="B912" s="269"/>
      <c r="C912" s="269"/>
      <c r="D912" s="269"/>
      <c r="E912" s="269"/>
      <c r="F912" s="269"/>
      <c r="G912" s="269"/>
      <c r="H912" s="269"/>
      <c r="I912" s="269"/>
      <c r="J912" s="269"/>
      <c r="K912" s="269"/>
      <c r="L912" s="269"/>
      <c r="M912" s="269"/>
      <c r="N912" s="269"/>
      <c r="O912" s="269"/>
      <c r="P912" s="269"/>
      <c r="Q912" s="269"/>
      <c r="R912" s="269"/>
      <c r="S912" s="269"/>
      <c r="T912" s="269"/>
      <c r="U912" s="269"/>
      <c r="V912" s="269"/>
      <c r="W912" s="269"/>
      <c r="X912" s="269"/>
      <c r="Y912" s="269"/>
      <c r="Z912" s="269"/>
      <c r="AA912" s="269"/>
    </row>
    <row r="913" spans="1:27" ht="12.75" customHeight="1" x14ac:dyDescent="0.35">
      <c r="A913" s="269"/>
      <c r="B913" s="269"/>
      <c r="C913" s="269"/>
      <c r="D913" s="269"/>
      <c r="E913" s="269"/>
      <c r="F913" s="269"/>
      <c r="G913" s="269"/>
      <c r="H913" s="269"/>
      <c r="I913" s="269"/>
      <c r="J913" s="269"/>
      <c r="K913" s="269"/>
      <c r="L913" s="269"/>
      <c r="M913" s="269"/>
      <c r="N913" s="269"/>
      <c r="O913" s="269"/>
      <c r="P913" s="269"/>
      <c r="Q913" s="269"/>
      <c r="R913" s="269"/>
      <c r="S913" s="269"/>
      <c r="T913" s="269"/>
      <c r="U913" s="269"/>
      <c r="V913" s="269"/>
      <c r="W913" s="269"/>
      <c r="X913" s="269"/>
      <c r="Y913" s="269"/>
      <c r="Z913" s="269"/>
      <c r="AA913" s="269"/>
    </row>
    <row r="914" spans="1:27" ht="12.75" customHeight="1" x14ac:dyDescent="0.35">
      <c r="A914" s="269"/>
      <c r="B914" s="269"/>
      <c r="C914" s="269"/>
      <c r="D914" s="269"/>
      <c r="E914" s="269"/>
      <c r="F914" s="269"/>
      <c r="G914" s="269"/>
      <c r="H914" s="269"/>
      <c r="I914" s="269"/>
      <c r="J914" s="269"/>
      <c r="K914" s="269"/>
      <c r="L914" s="269"/>
      <c r="M914" s="269"/>
      <c r="N914" s="269"/>
      <c r="O914" s="269"/>
      <c r="P914" s="269"/>
      <c r="Q914" s="269"/>
      <c r="R914" s="269"/>
      <c r="S914" s="269"/>
      <c r="T914" s="269"/>
      <c r="U914" s="269"/>
      <c r="V914" s="269"/>
      <c r="W914" s="269"/>
      <c r="X914" s="269"/>
      <c r="Y914" s="269"/>
      <c r="Z914" s="269"/>
      <c r="AA914" s="269"/>
    </row>
    <row r="915" spans="1:27" ht="12.75" customHeight="1" x14ac:dyDescent="0.35">
      <c r="A915" s="269"/>
      <c r="B915" s="269"/>
      <c r="C915" s="269"/>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c r="AA915" s="269"/>
    </row>
    <row r="916" spans="1:27" ht="12.75" customHeight="1" x14ac:dyDescent="0.35">
      <c r="A916" s="269"/>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69"/>
      <c r="Z916" s="269"/>
      <c r="AA916" s="269"/>
    </row>
    <row r="917" spans="1:27" ht="12.75" customHeight="1" x14ac:dyDescent="0.35">
      <c r="A917" s="269"/>
      <c r="B917" s="269"/>
      <c r="C917" s="269"/>
      <c r="D917" s="269"/>
      <c r="E917" s="269"/>
      <c r="F917" s="269"/>
      <c r="G917" s="269"/>
      <c r="H917" s="269"/>
      <c r="I917" s="269"/>
      <c r="J917" s="269"/>
      <c r="K917" s="269"/>
      <c r="L917" s="269"/>
      <c r="M917" s="269"/>
      <c r="N917" s="269"/>
      <c r="O917" s="269"/>
      <c r="P917" s="269"/>
      <c r="Q917" s="269"/>
      <c r="R917" s="269"/>
      <c r="S917" s="269"/>
      <c r="T917" s="269"/>
      <c r="U917" s="269"/>
      <c r="V917" s="269"/>
      <c r="W917" s="269"/>
      <c r="X917" s="269"/>
      <c r="Y917" s="269"/>
      <c r="Z917" s="269"/>
      <c r="AA917" s="269"/>
    </row>
    <row r="918" spans="1:27" ht="12.75" customHeight="1" x14ac:dyDescent="0.35">
      <c r="A918" s="269"/>
      <c r="B918" s="269"/>
      <c r="C918" s="269"/>
      <c r="D918" s="269"/>
      <c r="E918" s="269"/>
      <c r="F918" s="269"/>
      <c r="G918" s="269"/>
      <c r="H918" s="269"/>
      <c r="I918" s="269"/>
      <c r="J918" s="269"/>
      <c r="K918" s="269"/>
      <c r="L918" s="269"/>
      <c r="M918" s="269"/>
      <c r="N918" s="269"/>
      <c r="O918" s="269"/>
      <c r="P918" s="269"/>
      <c r="Q918" s="269"/>
      <c r="R918" s="269"/>
      <c r="S918" s="269"/>
      <c r="T918" s="269"/>
      <c r="U918" s="269"/>
      <c r="V918" s="269"/>
      <c r="W918" s="269"/>
      <c r="X918" s="269"/>
      <c r="Y918" s="269"/>
      <c r="Z918" s="269"/>
      <c r="AA918" s="269"/>
    </row>
    <row r="919" spans="1:27" ht="12.75" customHeight="1" x14ac:dyDescent="0.35">
      <c r="A919" s="269"/>
      <c r="B919" s="269"/>
      <c r="C919" s="269"/>
      <c r="D919" s="269"/>
      <c r="E919" s="269"/>
      <c r="F919" s="269"/>
      <c r="G919" s="269"/>
      <c r="H919" s="269"/>
      <c r="I919" s="269"/>
      <c r="J919" s="269"/>
      <c r="K919" s="269"/>
      <c r="L919" s="269"/>
      <c r="M919" s="269"/>
      <c r="N919" s="269"/>
      <c r="O919" s="269"/>
      <c r="P919" s="269"/>
      <c r="Q919" s="269"/>
      <c r="R919" s="269"/>
      <c r="S919" s="269"/>
      <c r="T919" s="269"/>
      <c r="U919" s="269"/>
      <c r="V919" s="269"/>
      <c r="W919" s="269"/>
      <c r="X919" s="269"/>
      <c r="Y919" s="269"/>
      <c r="Z919" s="269"/>
      <c r="AA919" s="269"/>
    </row>
    <row r="920" spans="1:27" ht="12.75" customHeight="1" x14ac:dyDescent="0.35">
      <c r="A920" s="269"/>
      <c r="B920" s="269"/>
      <c r="C920" s="269"/>
      <c r="D920" s="269"/>
      <c r="E920" s="269"/>
      <c r="F920" s="269"/>
      <c r="G920" s="269"/>
      <c r="H920" s="269"/>
      <c r="I920" s="269"/>
      <c r="J920" s="269"/>
      <c r="K920" s="269"/>
      <c r="L920" s="269"/>
      <c r="M920" s="269"/>
      <c r="N920" s="269"/>
      <c r="O920" s="269"/>
      <c r="P920" s="269"/>
      <c r="Q920" s="269"/>
      <c r="R920" s="269"/>
      <c r="S920" s="269"/>
      <c r="T920" s="269"/>
      <c r="U920" s="269"/>
      <c r="V920" s="269"/>
      <c r="W920" s="269"/>
      <c r="X920" s="269"/>
      <c r="Y920" s="269"/>
      <c r="Z920" s="269"/>
      <c r="AA920" s="269"/>
    </row>
    <row r="921" spans="1:27" ht="12.75" customHeight="1" x14ac:dyDescent="0.35">
      <c r="A921" s="269"/>
      <c r="B921" s="269"/>
      <c r="C921" s="269"/>
      <c r="D921" s="269"/>
      <c r="E921" s="269"/>
      <c r="F921" s="269"/>
      <c r="G921" s="269"/>
      <c r="H921" s="269"/>
      <c r="I921" s="269"/>
      <c r="J921" s="269"/>
      <c r="K921" s="269"/>
      <c r="L921" s="269"/>
      <c r="M921" s="269"/>
      <c r="N921" s="269"/>
      <c r="O921" s="269"/>
      <c r="P921" s="269"/>
      <c r="Q921" s="269"/>
      <c r="R921" s="269"/>
      <c r="S921" s="269"/>
      <c r="T921" s="269"/>
      <c r="U921" s="269"/>
      <c r="V921" s="269"/>
      <c r="W921" s="269"/>
      <c r="X921" s="269"/>
      <c r="Y921" s="269"/>
      <c r="Z921" s="269"/>
      <c r="AA921" s="269"/>
    </row>
    <row r="922" spans="1:27" ht="12.75" customHeight="1" x14ac:dyDescent="0.35">
      <c r="A922" s="269"/>
      <c r="B922" s="269"/>
      <c r="C922" s="269"/>
      <c r="D922" s="269"/>
      <c r="E922" s="269"/>
      <c r="F922" s="269"/>
      <c r="G922" s="269"/>
      <c r="H922" s="269"/>
      <c r="I922" s="269"/>
      <c r="J922" s="269"/>
      <c r="K922" s="269"/>
      <c r="L922" s="269"/>
      <c r="M922" s="269"/>
      <c r="N922" s="269"/>
      <c r="O922" s="269"/>
      <c r="P922" s="269"/>
      <c r="Q922" s="269"/>
      <c r="R922" s="269"/>
      <c r="S922" s="269"/>
      <c r="T922" s="269"/>
      <c r="U922" s="269"/>
      <c r="V922" s="269"/>
      <c r="W922" s="269"/>
      <c r="X922" s="269"/>
      <c r="Y922" s="269"/>
      <c r="Z922" s="269"/>
      <c r="AA922" s="269"/>
    </row>
    <row r="923" spans="1:27" ht="12.75" customHeight="1" x14ac:dyDescent="0.35">
      <c r="A923" s="269"/>
      <c r="B923" s="269"/>
      <c r="C923" s="269"/>
      <c r="D923" s="269"/>
      <c r="E923" s="269"/>
      <c r="F923" s="269"/>
      <c r="G923" s="269"/>
      <c r="H923" s="269"/>
      <c r="I923" s="269"/>
      <c r="J923" s="269"/>
      <c r="K923" s="269"/>
      <c r="L923" s="269"/>
      <c r="M923" s="269"/>
      <c r="N923" s="269"/>
      <c r="O923" s="269"/>
      <c r="P923" s="269"/>
      <c r="Q923" s="269"/>
      <c r="R923" s="269"/>
      <c r="S923" s="269"/>
      <c r="T923" s="269"/>
      <c r="U923" s="269"/>
      <c r="V923" s="269"/>
      <c r="W923" s="269"/>
      <c r="X923" s="269"/>
      <c r="Y923" s="269"/>
      <c r="Z923" s="269"/>
      <c r="AA923" s="269"/>
    </row>
    <row r="924" spans="1:27" ht="12.75" customHeight="1" x14ac:dyDescent="0.35">
      <c r="A924" s="269"/>
      <c r="B924" s="269"/>
      <c r="C924" s="26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c r="AA924" s="269"/>
    </row>
    <row r="925" spans="1:27" ht="12.75" customHeight="1" x14ac:dyDescent="0.35">
      <c r="A925" s="269"/>
      <c r="B925" s="269"/>
      <c r="C925" s="26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c r="AA925" s="269"/>
    </row>
    <row r="926" spans="1:27" ht="12.75" customHeight="1" x14ac:dyDescent="0.35">
      <c r="A926" s="269"/>
      <c r="B926" s="269"/>
      <c r="C926" s="26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c r="AA926" s="269"/>
    </row>
    <row r="927" spans="1:27" ht="12.75" customHeight="1" x14ac:dyDescent="0.35">
      <c r="A927" s="269"/>
      <c r="B927" s="269"/>
      <c r="C927" s="269"/>
      <c r="D927" s="269"/>
      <c r="E927" s="269"/>
      <c r="F927" s="269"/>
      <c r="G927" s="269"/>
      <c r="H927" s="269"/>
      <c r="I927" s="269"/>
      <c r="J927" s="269"/>
      <c r="K927" s="269"/>
      <c r="L927" s="269"/>
      <c r="M927" s="269"/>
      <c r="N927" s="269"/>
      <c r="O927" s="269"/>
      <c r="P927" s="269"/>
      <c r="Q927" s="269"/>
      <c r="R927" s="269"/>
      <c r="S927" s="269"/>
      <c r="T927" s="269"/>
      <c r="U927" s="269"/>
      <c r="V927" s="269"/>
      <c r="W927" s="269"/>
      <c r="X927" s="269"/>
      <c r="Y927" s="269"/>
      <c r="Z927" s="269"/>
      <c r="AA927" s="269"/>
    </row>
    <row r="928" spans="1:27" ht="12.75" customHeight="1" x14ac:dyDescent="0.35">
      <c r="A928" s="269"/>
      <c r="B928" s="269"/>
      <c r="C928" s="269"/>
      <c r="D928" s="269"/>
      <c r="E928" s="269"/>
      <c r="F928" s="269"/>
      <c r="G928" s="269"/>
      <c r="H928" s="269"/>
      <c r="I928" s="269"/>
      <c r="J928" s="269"/>
      <c r="K928" s="269"/>
      <c r="L928" s="269"/>
      <c r="M928" s="269"/>
      <c r="N928" s="269"/>
      <c r="O928" s="269"/>
      <c r="P928" s="269"/>
      <c r="Q928" s="269"/>
      <c r="R928" s="269"/>
      <c r="S928" s="269"/>
      <c r="T928" s="269"/>
      <c r="U928" s="269"/>
      <c r="V928" s="269"/>
      <c r="W928" s="269"/>
      <c r="X928" s="269"/>
      <c r="Y928" s="269"/>
      <c r="Z928" s="269"/>
      <c r="AA928" s="269"/>
    </row>
    <row r="929" spans="1:27" ht="12.75" customHeight="1" x14ac:dyDescent="0.35">
      <c r="A929" s="269"/>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c r="AA929" s="269"/>
    </row>
    <row r="930" spans="1:27" ht="12.75" customHeight="1" x14ac:dyDescent="0.35">
      <c r="A930" s="269"/>
      <c r="B930" s="269"/>
      <c r="C930" s="26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c r="AA930" s="269"/>
    </row>
    <row r="931" spans="1:27" ht="12.75" customHeight="1" x14ac:dyDescent="0.35">
      <c r="A931" s="269"/>
      <c r="B931" s="269"/>
      <c r="C931" s="269"/>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c r="AA931" s="269"/>
    </row>
    <row r="932" spans="1:27" ht="12.75" customHeight="1" x14ac:dyDescent="0.35">
      <c r="A932" s="269"/>
      <c r="B932" s="269"/>
      <c r="C932" s="269"/>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c r="AA932" s="269"/>
    </row>
    <row r="933" spans="1:27" ht="12.75" customHeight="1" x14ac:dyDescent="0.35">
      <c r="A933" s="269"/>
      <c r="B933" s="269"/>
      <c r="C933" s="269"/>
      <c r="D933" s="269"/>
      <c r="E933" s="269"/>
      <c r="F933" s="269"/>
      <c r="G933" s="269"/>
      <c r="H933" s="269"/>
      <c r="I933" s="269"/>
      <c r="J933" s="269"/>
      <c r="K933" s="269"/>
      <c r="L933" s="269"/>
      <c r="M933" s="269"/>
      <c r="N933" s="269"/>
      <c r="O933" s="269"/>
      <c r="P933" s="269"/>
      <c r="Q933" s="269"/>
      <c r="R933" s="269"/>
      <c r="S933" s="269"/>
      <c r="T933" s="269"/>
      <c r="U933" s="269"/>
      <c r="V933" s="269"/>
      <c r="W933" s="269"/>
      <c r="X933" s="269"/>
      <c r="Y933" s="269"/>
      <c r="Z933" s="269"/>
      <c r="AA933" s="269"/>
    </row>
    <row r="934" spans="1:27" ht="12.75" customHeight="1" x14ac:dyDescent="0.35">
      <c r="A934" s="269"/>
      <c r="B934" s="269"/>
      <c r="C934" s="269"/>
      <c r="D934" s="269"/>
      <c r="E934" s="269"/>
      <c r="F934" s="269"/>
      <c r="G934" s="269"/>
      <c r="H934" s="269"/>
      <c r="I934" s="269"/>
      <c r="J934" s="269"/>
      <c r="K934" s="269"/>
      <c r="L934" s="269"/>
      <c r="M934" s="269"/>
      <c r="N934" s="269"/>
      <c r="O934" s="269"/>
      <c r="P934" s="269"/>
      <c r="Q934" s="269"/>
      <c r="R934" s="269"/>
      <c r="S934" s="269"/>
      <c r="T934" s="269"/>
      <c r="U934" s="269"/>
      <c r="V934" s="269"/>
      <c r="W934" s="269"/>
      <c r="X934" s="269"/>
      <c r="Y934" s="269"/>
      <c r="Z934" s="269"/>
      <c r="AA934" s="269"/>
    </row>
    <row r="935" spans="1:27" ht="12.75" customHeight="1" x14ac:dyDescent="0.35">
      <c r="A935" s="269"/>
      <c r="B935" s="269"/>
      <c r="C935" s="26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c r="AA935" s="269"/>
    </row>
    <row r="936" spans="1:27" ht="12.75" customHeight="1" x14ac:dyDescent="0.35">
      <c r="A936" s="269"/>
      <c r="B936" s="269"/>
      <c r="C936" s="269"/>
      <c r="D936" s="269"/>
      <c r="E936" s="269"/>
      <c r="F936" s="269"/>
      <c r="G936" s="269"/>
      <c r="H936" s="269"/>
      <c r="I936" s="269"/>
      <c r="J936" s="269"/>
      <c r="K936" s="269"/>
      <c r="L936" s="269"/>
      <c r="M936" s="269"/>
      <c r="N936" s="269"/>
      <c r="O936" s="269"/>
      <c r="P936" s="269"/>
      <c r="Q936" s="269"/>
      <c r="R936" s="269"/>
      <c r="S936" s="269"/>
      <c r="T936" s="269"/>
      <c r="U936" s="269"/>
      <c r="V936" s="269"/>
      <c r="W936" s="269"/>
      <c r="X936" s="269"/>
      <c r="Y936" s="269"/>
      <c r="Z936" s="269"/>
      <c r="AA936" s="269"/>
    </row>
    <row r="937" spans="1:27" ht="12.75" customHeight="1" x14ac:dyDescent="0.35">
      <c r="A937" s="269"/>
      <c r="B937" s="269"/>
      <c r="C937" s="269"/>
      <c r="D937" s="269"/>
      <c r="E937" s="269"/>
      <c r="F937" s="269"/>
      <c r="G937" s="269"/>
      <c r="H937" s="269"/>
      <c r="I937" s="269"/>
      <c r="J937" s="269"/>
      <c r="K937" s="269"/>
      <c r="L937" s="269"/>
      <c r="M937" s="269"/>
      <c r="N937" s="269"/>
      <c r="O937" s="269"/>
      <c r="P937" s="269"/>
      <c r="Q937" s="269"/>
      <c r="R937" s="269"/>
      <c r="S937" s="269"/>
      <c r="T937" s="269"/>
      <c r="U937" s="269"/>
      <c r="V937" s="269"/>
      <c r="W937" s="269"/>
      <c r="X937" s="269"/>
      <c r="Y937" s="269"/>
      <c r="Z937" s="269"/>
      <c r="AA937" s="269"/>
    </row>
    <row r="938" spans="1:27" ht="12.75" customHeight="1" x14ac:dyDescent="0.35">
      <c r="A938" s="269"/>
      <c r="B938" s="269"/>
      <c r="C938" s="269"/>
      <c r="D938" s="269"/>
      <c r="E938" s="269"/>
      <c r="F938" s="269"/>
      <c r="G938" s="269"/>
      <c r="H938" s="269"/>
      <c r="I938" s="269"/>
      <c r="J938" s="269"/>
      <c r="K938" s="269"/>
      <c r="L938" s="269"/>
      <c r="M938" s="269"/>
      <c r="N938" s="269"/>
      <c r="O938" s="269"/>
      <c r="P938" s="269"/>
      <c r="Q938" s="269"/>
      <c r="R938" s="269"/>
      <c r="S938" s="269"/>
      <c r="T938" s="269"/>
      <c r="U938" s="269"/>
      <c r="V938" s="269"/>
      <c r="W938" s="269"/>
      <c r="X938" s="269"/>
      <c r="Y938" s="269"/>
      <c r="Z938" s="269"/>
      <c r="AA938" s="269"/>
    </row>
    <row r="939" spans="1:27" ht="12.75" customHeight="1" x14ac:dyDescent="0.35">
      <c r="A939" s="269"/>
      <c r="B939" s="269"/>
      <c r="C939" s="269"/>
      <c r="D939" s="269"/>
      <c r="E939" s="269"/>
      <c r="F939" s="269"/>
      <c r="G939" s="269"/>
      <c r="H939" s="269"/>
      <c r="I939" s="269"/>
      <c r="J939" s="269"/>
      <c r="K939" s="269"/>
      <c r="L939" s="269"/>
      <c r="M939" s="269"/>
      <c r="N939" s="269"/>
      <c r="O939" s="269"/>
      <c r="P939" s="269"/>
      <c r="Q939" s="269"/>
      <c r="R939" s="269"/>
      <c r="S939" s="269"/>
      <c r="T939" s="269"/>
      <c r="U939" s="269"/>
      <c r="V939" s="269"/>
      <c r="W939" s="269"/>
      <c r="X939" s="269"/>
      <c r="Y939" s="269"/>
      <c r="Z939" s="269"/>
      <c r="AA939" s="269"/>
    </row>
    <row r="940" spans="1:27" ht="12.75" customHeight="1" x14ac:dyDescent="0.35">
      <c r="A940" s="269"/>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c r="AA940" s="269"/>
    </row>
    <row r="941" spans="1:27" ht="12.75" customHeight="1" x14ac:dyDescent="0.35">
      <c r="A941" s="269"/>
      <c r="B941" s="269"/>
      <c r="C941" s="26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c r="AA941" s="269"/>
    </row>
    <row r="942" spans="1:27" ht="12.75" customHeight="1" x14ac:dyDescent="0.35">
      <c r="A942" s="269"/>
      <c r="B942" s="269"/>
      <c r="C942" s="26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c r="AA942" s="269"/>
    </row>
    <row r="943" spans="1:27" ht="12.75" customHeight="1" x14ac:dyDescent="0.35">
      <c r="A943" s="269"/>
      <c r="B943" s="269"/>
      <c r="C943" s="269"/>
      <c r="D943" s="269"/>
      <c r="E943" s="269"/>
      <c r="F943" s="269"/>
      <c r="G943" s="269"/>
      <c r="H943" s="269"/>
      <c r="I943" s="269"/>
      <c r="J943" s="269"/>
      <c r="K943" s="269"/>
      <c r="L943" s="269"/>
      <c r="M943" s="269"/>
      <c r="N943" s="269"/>
      <c r="O943" s="269"/>
      <c r="P943" s="269"/>
      <c r="Q943" s="269"/>
      <c r="R943" s="269"/>
      <c r="S943" s="269"/>
      <c r="T943" s="269"/>
      <c r="U943" s="269"/>
      <c r="V943" s="269"/>
      <c r="W943" s="269"/>
      <c r="X943" s="269"/>
      <c r="Y943" s="269"/>
      <c r="Z943" s="269"/>
      <c r="AA943" s="269"/>
    </row>
    <row r="944" spans="1:27" ht="12.75" customHeight="1" x14ac:dyDescent="0.35">
      <c r="A944" s="269"/>
      <c r="B944" s="269"/>
      <c r="C944" s="269"/>
      <c r="D944" s="269"/>
      <c r="E944" s="269"/>
      <c r="F944" s="269"/>
      <c r="G944" s="269"/>
      <c r="H944" s="269"/>
      <c r="I944" s="269"/>
      <c r="J944" s="269"/>
      <c r="K944" s="269"/>
      <c r="L944" s="269"/>
      <c r="M944" s="269"/>
      <c r="N944" s="269"/>
      <c r="O944" s="269"/>
      <c r="P944" s="269"/>
      <c r="Q944" s="269"/>
      <c r="R944" s="269"/>
      <c r="S944" s="269"/>
      <c r="T944" s="269"/>
      <c r="U944" s="269"/>
      <c r="V944" s="269"/>
      <c r="W944" s="269"/>
      <c r="X944" s="269"/>
      <c r="Y944" s="269"/>
      <c r="Z944" s="269"/>
      <c r="AA944" s="269"/>
    </row>
    <row r="945" spans="1:27" ht="12.75" customHeight="1" x14ac:dyDescent="0.35">
      <c r="A945" s="269"/>
      <c r="B945" s="269"/>
      <c r="C945" s="269"/>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c r="AA945" s="269"/>
    </row>
    <row r="946" spans="1:27" ht="12.75" customHeight="1" x14ac:dyDescent="0.35">
      <c r="A946" s="269"/>
      <c r="B946" s="269"/>
      <c r="C946" s="269"/>
      <c r="D946" s="269"/>
      <c r="E946" s="269"/>
      <c r="F946" s="269"/>
      <c r="G946" s="269"/>
      <c r="H946" s="269"/>
      <c r="I946" s="269"/>
      <c r="J946" s="269"/>
      <c r="K946" s="269"/>
      <c r="L946" s="269"/>
      <c r="M946" s="269"/>
      <c r="N946" s="269"/>
      <c r="O946" s="269"/>
      <c r="P946" s="269"/>
      <c r="Q946" s="269"/>
      <c r="R946" s="269"/>
      <c r="S946" s="269"/>
      <c r="T946" s="269"/>
      <c r="U946" s="269"/>
      <c r="V946" s="269"/>
      <c r="W946" s="269"/>
      <c r="X946" s="269"/>
      <c r="Y946" s="269"/>
      <c r="Z946" s="269"/>
      <c r="AA946" s="269"/>
    </row>
    <row r="947" spans="1:27" ht="12.75" customHeight="1" x14ac:dyDescent="0.35">
      <c r="A947" s="269"/>
      <c r="B947" s="269"/>
      <c r="C947" s="269"/>
      <c r="D947" s="269"/>
      <c r="E947" s="269"/>
      <c r="F947" s="269"/>
      <c r="G947" s="269"/>
      <c r="H947" s="269"/>
      <c r="I947" s="269"/>
      <c r="J947" s="269"/>
      <c r="K947" s="269"/>
      <c r="L947" s="269"/>
      <c r="M947" s="269"/>
      <c r="N947" s="269"/>
      <c r="O947" s="269"/>
      <c r="P947" s="269"/>
      <c r="Q947" s="269"/>
      <c r="R947" s="269"/>
      <c r="S947" s="269"/>
      <c r="T947" s="269"/>
      <c r="U947" s="269"/>
      <c r="V947" s="269"/>
      <c r="W947" s="269"/>
      <c r="X947" s="269"/>
      <c r="Y947" s="269"/>
      <c r="Z947" s="269"/>
      <c r="AA947" s="269"/>
    </row>
    <row r="948" spans="1:27" ht="12.75" customHeight="1" x14ac:dyDescent="0.35">
      <c r="A948" s="269"/>
      <c r="B948" s="269"/>
      <c r="C948" s="269"/>
      <c r="D948" s="269"/>
      <c r="E948" s="269"/>
      <c r="F948" s="269"/>
      <c r="G948" s="269"/>
      <c r="H948" s="269"/>
      <c r="I948" s="269"/>
      <c r="J948" s="269"/>
      <c r="K948" s="269"/>
      <c r="L948" s="269"/>
      <c r="M948" s="269"/>
      <c r="N948" s="269"/>
      <c r="O948" s="269"/>
      <c r="P948" s="269"/>
      <c r="Q948" s="269"/>
      <c r="R948" s="269"/>
      <c r="S948" s="269"/>
      <c r="T948" s="269"/>
      <c r="U948" s="269"/>
      <c r="V948" s="269"/>
      <c r="W948" s="269"/>
      <c r="X948" s="269"/>
      <c r="Y948" s="269"/>
      <c r="Z948" s="269"/>
      <c r="AA948" s="269"/>
    </row>
    <row r="949" spans="1:27" ht="12.75" customHeight="1" x14ac:dyDescent="0.35">
      <c r="A949" s="269"/>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69"/>
      <c r="Z949" s="269"/>
      <c r="AA949" s="269"/>
    </row>
    <row r="950" spans="1:27" ht="12.75" customHeight="1" x14ac:dyDescent="0.35">
      <c r="A950" s="269"/>
      <c r="B950" s="269"/>
      <c r="C950" s="269"/>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c r="AA950" s="269"/>
    </row>
    <row r="951" spans="1:27" ht="12.75" customHeight="1" x14ac:dyDescent="0.35">
      <c r="A951" s="269"/>
      <c r="B951" s="269"/>
      <c r="C951" s="269"/>
      <c r="D951" s="269"/>
      <c r="E951" s="269"/>
      <c r="F951" s="269"/>
      <c r="G951" s="269"/>
      <c r="H951" s="269"/>
      <c r="I951" s="269"/>
      <c r="J951" s="269"/>
      <c r="K951" s="269"/>
      <c r="L951" s="269"/>
      <c r="M951" s="269"/>
      <c r="N951" s="269"/>
      <c r="O951" s="269"/>
      <c r="P951" s="269"/>
      <c r="Q951" s="269"/>
      <c r="R951" s="269"/>
      <c r="S951" s="269"/>
      <c r="T951" s="269"/>
      <c r="U951" s="269"/>
      <c r="V951" s="269"/>
      <c r="W951" s="269"/>
      <c r="X951" s="269"/>
      <c r="Y951" s="269"/>
      <c r="Z951" s="269"/>
      <c r="AA951" s="269"/>
    </row>
    <row r="952" spans="1:27" ht="12.75" customHeight="1" x14ac:dyDescent="0.35">
      <c r="A952" s="269"/>
      <c r="B952" s="269"/>
      <c r="C952" s="269"/>
      <c r="D952" s="269"/>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c r="AA952" s="269"/>
    </row>
    <row r="953" spans="1:27" ht="12.75" customHeight="1" x14ac:dyDescent="0.35">
      <c r="A953" s="269"/>
      <c r="B953" s="269"/>
      <c r="C953" s="269"/>
      <c r="D953" s="269"/>
      <c r="E953" s="269"/>
      <c r="F953" s="269"/>
      <c r="G953" s="269"/>
      <c r="H953" s="269"/>
      <c r="I953" s="269"/>
      <c r="J953" s="269"/>
      <c r="K953" s="269"/>
      <c r="L953" s="269"/>
      <c r="M953" s="269"/>
      <c r="N953" s="269"/>
      <c r="O953" s="269"/>
      <c r="P953" s="269"/>
      <c r="Q953" s="269"/>
      <c r="R953" s="269"/>
      <c r="S953" s="269"/>
      <c r="T953" s="269"/>
      <c r="U953" s="269"/>
      <c r="V953" s="269"/>
      <c r="W953" s="269"/>
      <c r="X953" s="269"/>
      <c r="Y953" s="269"/>
      <c r="Z953" s="269"/>
      <c r="AA953" s="269"/>
    </row>
    <row r="954" spans="1:27" ht="12.75" customHeight="1" x14ac:dyDescent="0.35">
      <c r="A954" s="269"/>
      <c r="B954" s="269"/>
      <c r="C954" s="269"/>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c r="AA954" s="269"/>
    </row>
    <row r="955" spans="1:27" ht="12.75" customHeight="1" x14ac:dyDescent="0.35">
      <c r="A955" s="269"/>
      <c r="B955" s="269"/>
      <c r="C955" s="269"/>
      <c r="D955" s="269"/>
      <c r="E955" s="269"/>
      <c r="F955" s="269"/>
      <c r="G955" s="269"/>
      <c r="H955" s="269"/>
      <c r="I955" s="269"/>
      <c r="J955" s="269"/>
      <c r="K955" s="269"/>
      <c r="L955" s="269"/>
      <c r="M955" s="269"/>
      <c r="N955" s="269"/>
      <c r="O955" s="269"/>
      <c r="P955" s="269"/>
      <c r="Q955" s="269"/>
      <c r="R955" s="269"/>
      <c r="S955" s="269"/>
      <c r="T955" s="269"/>
      <c r="U955" s="269"/>
      <c r="V955" s="269"/>
      <c r="W955" s="269"/>
      <c r="X955" s="269"/>
      <c r="Y955" s="269"/>
      <c r="Z955" s="269"/>
      <c r="AA955" s="269"/>
    </row>
    <row r="956" spans="1:27" ht="12.75" customHeight="1" x14ac:dyDescent="0.35">
      <c r="A956" s="269"/>
      <c r="B956" s="269"/>
      <c r="C956" s="269"/>
      <c r="D956" s="269"/>
      <c r="E956" s="269"/>
      <c r="F956" s="269"/>
      <c r="G956" s="269"/>
      <c r="H956" s="269"/>
      <c r="I956" s="269"/>
      <c r="J956" s="269"/>
      <c r="K956" s="269"/>
      <c r="L956" s="269"/>
      <c r="M956" s="269"/>
      <c r="N956" s="269"/>
      <c r="O956" s="269"/>
      <c r="P956" s="269"/>
      <c r="Q956" s="269"/>
      <c r="R956" s="269"/>
      <c r="S956" s="269"/>
      <c r="T956" s="269"/>
      <c r="U956" s="269"/>
      <c r="V956" s="269"/>
      <c r="W956" s="269"/>
      <c r="X956" s="269"/>
      <c r="Y956" s="269"/>
      <c r="Z956" s="269"/>
      <c r="AA956" s="269"/>
    </row>
    <row r="957" spans="1:27" ht="12.75" customHeight="1" x14ac:dyDescent="0.35">
      <c r="A957" s="269"/>
      <c r="B957" s="269"/>
      <c r="C957" s="269"/>
      <c r="D957" s="269"/>
      <c r="E957" s="269"/>
      <c r="F957" s="269"/>
      <c r="G957" s="269"/>
      <c r="H957" s="269"/>
      <c r="I957" s="269"/>
      <c r="J957" s="269"/>
      <c r="K957" s="269"/>
      <c r="L957" s="269"/>
      <c r="M957" s="269"/>
      <c r="N957" s="269"/>
      <c r="O957" s="269"/>
      <c r="P957" s="269"/>
      <c r="Q957" s="269"/>
      <c r="R957" s="269"/>
      <c r="S957" s="269"/>
      <c r="T957" s="269"/>
      <c r="U957" s="269"/>
      <c r="V957" s="269"/>
      <c r="W957" s="269"/>
      <c r="X957" s="269"/>
      <c r="Y957" s="269"/>
      <c r="Z957" s="269"/>
      <c r="AA957" s="269"/>
    </row>
    <row r="958" spans="1:27" ht="12.75" customHeight="1" x14ac:dyDescent="0.35">
      <c r="A958" s="269"/>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c r="Z958" s="269"/>
      <c r="AA958" s="269"/>
    </row>
    <row r="959" spans="1:27" ht="12.75" customHeight="1" x14ac:dyDescent="0.35">
      <c r="A959" s="269"/>
      <c r="B959" s="269"/>
      <c r="C959" s="269"/>
      <c r="D959" s="269"/>
      <c r="E959" s="269"/>
      <c r="F959" s="269"/>
      <c r="G959" s="269"/>
      <c r="H959" s="269"/>
      <c r="I959" s="269"/>
      <c r="J959" s="269"/>
      <c r="K959" s="269"/>
      <c r="L959" s="269"/>
      <c r="M959" s="269"/>
      <c r="N959" s="269"/>
      <c r="O959" s="269"/>
      <c r="P959" s="269"/>
      <c r="Q959" s="269"/>
      <c r="R959" s="269"/>
      <c r="S959" s="269"/>
      <c r="T959" s="269"/>
      <c r="U959" s="269"/>
      <c r="V959" s="269"/>
      <c r="W959" s="269"/>
      <c r="X959" s="269"/>
      <c r="Y959" s="269"/>
      <c r="Z959" s="269"/>
      <c r="AA959" s="269"/>
    </row>
    <row r="960" spans="1:27" ht="12.75" customHeight="1" x14ac:dyDescent="0.35">
      <c r="A960" s="269"/>
      <c r="B960" s="269"/>
      <c r="C960" s="269"/>
      <c r="D960" s="269"/>
      <c r="E960" s="269"/>
      <c r="F960" s="269"/>
      <c r="G960" s="269"/>
      <c r="H960" s="269"/>
      <c r="I960" s="269"/>
      <c r="J960" s="269"/>
      <c r="K960" s="269"/>
      <c r="L960" s="269"/>
      <c r="M960" s="269"/>
      <c r="N960" s="269"/>
      <c r="O960" s="269"/>
      <c r="P960" s="269"/>
      <c r="Q960" s="269"/>
      <c r="R960" s="269"/>
      <c r="S960" s="269"/>
      <c r="T960" s="269"/>
      <c r="U960" s="269"/>
      <c r="V960" s="269"/>
      <c r="W960" s="269"/>
      <c r="X960" s="269"/>
      <c r="Y960" s="269"/>
      <c r="Z960" s="269"/>
      <c r="AA960" s="269"/>
    </row>
    <row r="961" spans="1:27" ht="12.75" customHeight="1" x14ac:dyDescent="0.35">
      <c r="A961" s="269"/>
      <c r="B961" s="269"/>
      <c r="C961" s="269"/>
      <c r="D961" s="269"/>
      <c r="E961" s="269"/>
      <c r="F961" s="269"/>
      <c r="G961" s="269"/>
      <c r="H961" s="269"/>
      <c r="I961" s="269"/>
      <c r="J961" s="269"/>
      <c r="K961" s="269"/>
      <c r="L961" s="269"/>
      <c r="M961" s="269"/>
      <c r="N961" s="269"/>
      <c r="O961" s="269"/>
      <c r="P961" s="269"/>
      <c r="Q961" s="269"/>
      <c r="R961" s="269"/>
      <c r="S961" s="269"/>
      <c r="T961" s="269"/>
      <c r="U961" s="269"/>
      <c r="V961" s="269"/>
      <c r="W961" s="269"/>
      <c r="X961" s="269"/>
      <c r="Y961" s="269"/>
      <c r="Z961" s="269"/>
      <c r="AA961" s="269"/>
    </row>
    <row r="962" spans="1:27" ht="12.75" customHeight="1" x14ac:dyDescent="0.35">
      <c r="A962" s="269"/>
      <c r="B962" s="269"/>
      <c r="C962" s="269"/>
      <c r="D962" s="269"/>
      <c r="E962" s="269"/>
      <c r="F962" s="269"/>
      <c r="G962" s="269"/>
      <c r="H962" s="269"/>
      <c r="I962" s="269"/>
      <c r="J962" s="269"/>
      <c r="K962" s="269"/>
      <c r="L962" s="269"/>
      <c r="M962" s="269"/>
      <c r="N962" s="269"/>
      <c r="O962" s="269"/>
      <c r="P962" s="269"/>
      <c r="Q962" s="269"/>
      <c r="R962" s="269"/>
      <c r="S962" s="269"/>
      <c r="T962" s="269"/>
      <c r="U962" s="269"/>
      <c r="V962" s="269"/>
      <c r="W962" s="269"/>
      <c r="X962" s="269"/>
      <c r="Y962" s="269"/>
      <c r="Z962" s="269"/>
      <c r="AA962" s="269"/>
    </row>
    <row r="963" spans="1:27" ht="12.75" customHeight="1" x14ac:dyDescent="0.35">
      <c r="A963" s="269"/>
      <c r="B963" s="269"/>
      <c r="C963" s="269"/>
      <c r="D963" s="269"/>
      <c r="E963" s="269"/>
      <c r="F963" s="269"/>
      <c r="G963" s="269"/>
      <c r="H963" s="269"/>
      <c r="I963" s="269"/>
      <c r="J963" s="269"/>
      <c r="K963" s="269"/>
      <c r="L963" s="269"/>
      <c r="M963" s="269"/>
      <c r="N963" s="269"/>
      <c r="O963" s="269"/>
      <c r="P963" s="269"/>
      <c r="Q963" s="269"/>
      <c r="R963" s="269"/>
      <c r="S963" s="269"/>
      <c r="T963" s="269"/>
      <c r="U963" s="269"/>
      <c r="V963" s="269"/>
      <c r="W963" s="269"/>
      <c r="X963" s="269"/>
      <c r="Y963" s="269"/>
      <c r="Z963" s="269"/>
      <c r="AA963" s="269"/>
    </row>
    <row r="964" spans="1:27" ht="12.75" customHeight="1" x14ac:dyDescent="0.35">
      <c r="A964" s="269"/>
      <c r="B964" s="269"/>
      <c r="C964" s="269"/>
      <c r="D964" s="269"/>
      <c r="E964" s="269"/>
      <c r="F964" s="269"/>
      <c r="G964" s="269"/>
      <c r="H964" s="269"/>
      <c r="I964" s="269"/>
      <c r="J964" s="269"/>
      <c r="K964" s="269"/>
      <c r="L964" s="269"/>
      <c r="M964" s="269"/>
      <c r="N964" s="269"/>
      <c r="O964" s="269"/>
      <c r="P964" s="269"/>
      <c r="Q964" s="269"/>
      <c r="R964" s="269"/>
      <c r="S964" s="269"/>
      <c r="T964" s="269"/>
      <c r="U964" s="269"/>
      <c r="V964" s="269"/>
      <c r="W964" s="269"/>
      <c r="X964" s="269"/>
      <c r="Y964" s="269"/>
      <c r="Z964" s="269"/>
      <c r="AA964" s="269"/>
    </row>
    <row r="965" spans="1:27" ht="12.75" customHeight="1" x14ac:dyDescent="0.35">
      <c r="A965" s="269"/>
      <c r="B965" s="269"/>
      <c r="C965" s="269"/>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c r="AA965" s="269"/>
    </row>
    <row r="966" spans="1:27" ht="12.75" customHeight="1" x14ac:dyDescent="0.35">
      <c r="A966" s="269"/>
      <c r="B966" s="269"/>
      <c r="C966" s="269"/>
      <c r="D966" s="269"/>
      <c r="E966" s="269"/>
      <c r="F966" s="269"/>
      <c r="G966" s="269"/>
      <c r="H966" s="269"/>
      <c r="I966" s="269"/>
      <c r="J966" s="269"/>
      <c r="K966" s="269"/>
      <c r="L966" s="269"/>
      <c r="M966" s="269"/>
      <c r="N966" s="269"/>
      <c r="O966" s="269"/>
      <c r="P966" s="269"/>
      <c r="Q966" s="269"/>
      <c r="R966" s="269"/>
      <c r="S966" s="269"/>
      <c r="T966" s="269"/>
      <c r="U966" s="269"/>
      <c r="V966" s="269"/>
      <c r="W966" s="269"/>
      <c r="X966" s="269"/>
      <c r="Y966" s="269"/>
      <c r="Z966" s="269"/>
      <c r="AA966" s="269"/>
    </row>
    <row r="967" spans="1:27" ht="12.75" customHeight="1" x14ac:dyDescent="0.35">
      <c r="A967" s="269"/>
      <c r="B967" s="269"/>
      <c r="C967" s="269"/>
      <c r="D967" s="269"/>
      <c r="E967" s="269"/>
      <c r="F967" s="269"/>
      <c r="G967" s="269"/>
      <c r="H967" s="269"/>
      <c r="I967" s="269"/>
      <c r="J967" s="269"/>
      <c r="K967" s="269"/>
      <c r="L967" s="269"/>
      <c r="M967" s="269"/>
      <c r="N967" s="269"/>
      <c r="O967" s="269"/>
      <c r="P967" s="269"/>
      <c r="Q967" s="269"/>
      <c r="R967" s="269"/>
      <c r="S967" s="269"/>
      <c r="T967" s="269"/>
      <c r="U967" s="269"/>
      <c r="V967" s="269"/>
      <c r="W967" s="269"/>
      <c r="X967" s="269"/>
      <c r="Y967" s="269"/>
      <c r="Z967" s="269"/>
      <c r="AA967" s="269"/>
    </row>
    <row r="968" spans="1:27" ht="12.75" customHeight="1" x14ac:dyDescent="0.35">
      <c r="A968" s="269"/>
      <c r="B968" s="269"/>
      <c r="C968" s="269"/>
      <c r="D968" s="269"/>
      <c r="E968" s="269"/>
      <c r="F968" s="269"/>
      <c r="G968" s="269"/>
      <c r="H968" s="269"/>
      <c r="I968" s="269"/>
      <c r="J968" s="269"/>
      <c r="K968" s="269"/>
      <c r="L968" s="269"/>
      <c r="M968" s="269"/>
      <c r="N968" s="269"/>
      <c r="O968" s="269"/>
      <c r="P968" s="269"/>
      <c r="Q968" s="269"/>
      <c r="R968" s="269"/>
      <c r="S968" s="269"/>
      <c r="T968" s="269"/>
      <c r="U968" s="269"/>
      <c r="V968" s="269"/>
      <c r="W968" s="269"/>
      <c r="X968" s="269"/>
      <c r="Y968" s="269"/>
      <c r="Z968" s="269"/>
      <c r="AA968" s="269"/>
    </row>
    <row r="969" spans="1:27" ht="12.75" customHeight="1" x14ac:dyDescent="0.35">
      <c r="A969" s="269"/>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69"/>
      <c r="AA969" s="269"/>
    </row>
    <row r="970" spans="1:27" ht="12.75" customHeight="1" x14ac:dyDescent="0.35">
      <c r="A970" s="269"/>
      <c r="B970" s="269"/>
      <c r="C970" s="269"/>
      <c r="D970" s="269"/>
      <c r="E970" s="269"/>
      <c r="F970" s="269"/>
      <c r="G970" s="269"/>
      <c r="H970" s="269"/>
      <c r="I970" s="269"/>
      <c r="J970" s="269"/>
      <c r="K970" s="269"/>
      <c r="L970" s="269"/>
      <c r="M970" s="269"/>
      <c r="N970" s="269"/>
      <c r="O970" s="269"/>
      <c r="P970" s="269"/>
      <c r="Q970" s="269"/>
      <c r="R970" s="269"/>
      <c r="S970" s="269"/>
      <c r="T970" s="269"/>
      <c r="U970" s="269"/>
      <c r="V970" s="269"/>
      <c r="W970" s="269"/>
      <c r="X970" s="269"/>
      <c r="Y970" s="269"/>
      <c r="Z970" s="269"/>
      <c r="AA970" s="269"/>
    </row>
    <row r="971" spans="1:27" ht="12.75" customHeight="1" x14ac:dyDescent="0.35">
      <c r="A971" s="269"/>
      <c r="B971" s="269"/>
      <c r="C971" s="269"/>
      <c r="D971" s="269"/>
      <c r="E971" s="269"/>
      <c r="F971" s="269"/>
      <c r="G971" s="269"/>
      <c r="H971" s="269"/>
      <c r="I971" s="269"/>
      <c r="J971" s="269"/>
      <c r="K971" s="269"/>
      <c r="L971" s="269"/>
      <c r="M971" s="269"/>
      <c r="N971" s="269"/>
      <c r="O971" s="269"/>
      <c r="P971" s="269"/>
      <c r="Q971" s="269"/>
      <c r="R971" s="269"/>
      <c r="S971" s="269"/>
      <c r="T971" s="269"/>
      <c r="U971" s="269"/>
      <c r="V971" s="269"/>
      <c r="W971" s="269"/>
      <c r="X971" s="269"/>
      <c r="Y971" s="269"/>
      <c r="Z971" s="269"/>
      <c r="AA971" s="269"/>
    </row>
    <row r="972" spans="1:27" ht="12.75" customHeight="1" x14ac:dyDescent="0.35">
      <c r="A972" s="269"/>
      <c r="B972" s="269"/>
      <c r="C972" s="269"/>
      <c r="D972" s="269"/>
      <c r="E972" s="269"/>
      <c r="F972" s="269"/>
      <c r="G972" s="269"/>
      <c r="H972" s="269"/>
      <c r="I972" s="269"/>
      <c r="J972" s="269"/>
      <c r="K972" s="269"/>
      <c r="L972" s="269"/>
      <c r="M972" s="269"/>
      <c r="N972" s="269"/>
      <c r="O972" s="269"/>
      <c r="P972" s="269"/>
      <c r="Q972" s="269"/>
      <c r="R972" s="269"/>
      <c r="S972" s="269"/>
      <c r="T972" s="269"/>
      <c r="U972" s="269"/>
      <c r="V972" s="269"/>
      <c r="W972" s="269"/>
      <c r="X972" s="269"/>
      <c r="Y972" s="269"/>
      <c r="Z972" s="269"/>
      <c r="AA972" s="269"/>
    </row>
    <row r="973" spans="1:27" ht="12.75" customHeight="1" x14ac:dyDescent="0.35">
      <c r="A973" s="269"/>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69"/>
      <c r="Z973" s="269"/>
      <c r="AA973" s="269"/>
    </row>
    <row r="974" spans="1:27" ht="12.75" customHeight="1" x14ac:dyDescent="0.35">
      <c r="A974" s="269"/>
      <c r="B974" s="269"/>
      <c r="C974" s="269"/>
      <c r="D974" s="269"/>
      <c r="E974" s="269"/>
      <c r="F974" s="269"/>
      <c r="G974" s="269"/>
      <c r="H974" s="269"/>
      <c r="I974" s="269"/>
      <c r="J974" s="269"/>
      <c r="K974" s="269"/>
      <c r="L974" s="269"/>
      <c r="M974" s="269"/>
      <c r="N974" s="269"/>
      <c r="O974" s="269"/>
      <c r="P974" s="269"/>
      <c r="Q974" s="269"/>
      <c r="R974" s="269"/>
      <c r="S974" s="269"/>
      <c r="T974" s="269"/>
      <c r="U974" s="269"/>
      <c r="V974" s="269"/>
      <c r="W974" s="269"/>
      <c r="X974" s="269"/>
      <c r="Y974" s="269"/>
      <c r="Z974" s="269"/>
      <c r="AA974" s="269"/>
    </row>
    <row r="975" spans="1:27" ht="12.75" customHeight="1" x14ac:dyDescent="0.35">
      <c r="A975" s="269"/>
      <c r="B975" s="269"/>
      <c r="C975" s="269"/>
      <c r="D975" s="269"/>
      <c r="E975" s="269"/>
      <c r="F975" s="269"/>
      <c r="G975" s="269"/>
      <c r="H975" s="269"/>
      <c r="I975" s="269"/>
      <c r="J975" s="269"/>
      <c r="K975" s="269"/>
      <c r="L975" s="269"/>
      <c r="M975" s="269"/>
      <c r="N975" s="269"/>
      <c r="O975" s="269"/>
      <c r="P975" s="269"/>
      <c r="Q975" s="269"/>
      <c r="R975" s="269"/>
      <c r="S975" s="269"/>
      <c r="T975" s="269"/>
      <c r="U975" s="269"/>
      <c r="V975" s="269"/>
      <c r="W975" s="269"/>
      <c r="X975" s="269"/>
      <c r="Y975" s="269"/>
      <c r="Z975" s="269"/>
      <c r="AA975" s="269"/>
    </row>
    <row r="976" spans="1:27" ht="12.75" customHeight="1" x14ac:dyDescent="0.35">
      <c r="A976" s="269"/>
      <c r="B976" s="269"/>
      <c r="C976" s="269"/>
      <c r="D976" s="269"/>
      <c r="E976" s="269"/>
      <c r="F976" s="269"/>
      <c r="G976" s="269"/>
      <c r="H976" s="269"/>
      <c r="I976" s="269"/>
      <c r="J976" s="269"/>
      <c r="K976" s="269"/>
      <c r="L976" s="269"/>
      <c r="M976" s="269"/>
      <c r="N976" s="269"/>
      <c r="O976" s="269"/>
      <c r="P976" s="269"/>
      <c r="Q976" s="269"/>
      <c r="R976" s="269"/>
      <c r="S976" s="269"/>
      <c r="T976" s="269"/>
      <c r="U976" s="269"/>
      <c r="V976" s="269"/>
      <c r="W976" s="269"/>
      <c r="X976" s="269"/>
      <c r="Y976" s="269"/>
      <c r="Z976" s="269"/>
      <c r="AA976" s="269"/>
    </row>
    <row r="977" spans="1:27" ht="12.75" customHeight="1" x14ac:dyDescent="0.35">
      <c r="A977" s="269"/>
      <c r="B977" s="269"/>
      <c r="C977" s="269"/>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c r="AA977" s="269"/>
    </row>
    <row r="978" spans="1:27" ht="12.75" customHeight="1" x14ac:dyDescent="0.35">
      <c r="A978" s="269"/>
      <c r="B978" s="269"/>
      <c r="C978" s="269"/>
      <c r="D978" s="269"/>
      <c r="E978" s="269"/>
      <c r="F978" s="269"/>
      <c r="G978" s="269"/>
      <c r="H978" s="269"/>
      <c r="I978" s="269"/>
      <c r="J978" s="269"/>
      <c r="K978" s="269"/>
      <c r="L978" s="269"/>
      <c r="M978" s="269"/>
      <c r="N978" s="269"/>
      <c r="O978" s="269"/>
      <c r="P978" s="269"/>
      <c r="Q978" s="269"/>
      <c r="R978" s="269"/>
      <c r="S978" s="269"/>
      <c r="T978" s="269"/>
      <c r="U978" s="269"/>
      <c r="V978" s="269"/>
      <c r="W978" s="269"/>
      <c r="X978" s="269"/>
      <c r="Y978" s="269"/>
      <c r="Z978" s="269"/>
      <c r="AA978" s="269"/>
    </row>
    <row r="979" spans="1:27" ht="12.75" customHeight="1" x14ac:dyDescent="0.35">
      <c r="A979" s="269"/>
      <c r="B979" s="269"/>
      <c r="C979" s="269"/>
      <c r="D979" s="269"/>
      <c r="E979" s="269"/>
      <c r="F979" s="269"/>
      <c r="G979" s="269"/>
      <c r="H979" s="269"/>
      <c r="I979" s="269"/>
      <c r="J979" s="269"/>
      <c r="K979" s="269"/>
      <c r="L979" s="269"/>
      <c r="M979" s="269"/>
      <c r="N979" s="269"/>
      <c r="O979" s="269"/>
      <c r="P979" s="269"/>
      <c r="Q979" s="269"/>
      <c r="R979" s="269"/>
      <c r="S979" s="269"/>
      <c r="T979" s="269"/>
      <c r="U979" s="269"/>
      <c r="V979" s="269"/>
      <c r="W979" s="269"/>
      <c r="X979" s="269"/>
      <c r="Y979" s="269"/>
      <c r="Z979" s="269"/>
      <c r="AA979" s="269"/>
    </row>
    <row r="980" spans="1:27" ht="12.75" customHeight="1" x14ac:dyDescent="0.35">
      <c r="A980" s="269"/>
      <c r="B980" s="269"/>
      <c r="C980" s="269"/>
      <c r="D980" s="269"/>
      <c r="E980" s="269"/>
      <c r="F980" s="269"/>
      <c r="G980" s="269"/>
      <c r="H980" s="269"/>
      <c r="I980" s="269"/>
      <c r="J980" s="269"/>
      <c r="K980" s="269"/>
      <c r="L980" s="269"/>
      <c r="M980" s="269"/>
      <c r="N980" s="269"/>
      <c r="O980" s="269"/>
      <c r="P980" s="269"/>
      <c r="Q980" s="269"/>
      <c r="R980" s="269"/>
      <c r="S980" s="269"/>
      <c r="T980" s="269"/>
      <c r="U980" s="269"/>
      <c r="V980" s="269"/>
      <c r="W980" s="269"/>
      <c r="X980" s="269"/>
      <c r="Y980" s="269"/>
      <c r="Z980" s="269"/>
      <c r="AA980" s="269"/>
    </row>
    <row r="981" spans="1:27" ht="12.75" customHeight="1" x14ac:dyDescent="0.35">
      <c r="A981" s="269"/>
      <c r="B981" s="269"/>
      <c r="C981" s="269"/>
      <c r="D981" s="269"/>
      <c r="E981" s="269"/>
      <c r="F981" s="269"/>
      <c r="G981" s="269"/>
      <c r="H981" s="269"/>
      <c r="I981" s="269"/>
      <c r="J981" s="269"/>
      <c r="K981" s="269"/>
      <c r="L981" s="269"/>
      <c r="M981" s="269"/>
      <c r="N981" s="269"/>
      <c r="O981" s="269"/>
      <c r="P981" s="269"/>
      <c r="Q981" s="269"/>
      <c r="R981" s="269"/>
      <c r="S981" s="269"/>
      <c r="T981" s="269"/>
      <c r="U981" s="269"/>
      <c r="V981" s="269"/>
      <c r="W981" s="269"/>
      <c r="X981" s="269"/>
      <c r="Y981" s="269"/>
      <c r="Z981" s="269"/>
      <c r="AA981" s="269"/>
    </row>
    <row r="982" spans="1:27" ht="12.75" customHeight="1" x14ac:dyDescent="0.35">
      <c r="A982" s="269"/>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69"/>
      <c r="Z982" s="269"/>
      <c r="AA982" s="269"/>
    </row>
    <row r="983" spans="1:27" ht="12.75" customHeight="1" x14ac:dyDescent="0.35">
      <c r="A983" s="269"/>
      <c r="B983" s="269"/>
      <c r="C983" s="269"/>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c r="AA983" s="269"/>
    </row>
    <row r="984" spans="1:27" ht="12.75" customHeight="1" x14ac:dyDescent="0.35">
      <c r="A984" s="269"/>
      <c r="B984" s="269"/>
      <c r="C984" s="269"/>
      <c r="D984" s="269"/>
      <c r="E984" s="269"/>
      <c r="F984" s="269"/>
      <c r="G984" s="269"/>
      <c r="H984" s="269"/>
      <c r="I984" s="269"/>
      <c r="J984" s="269"/>
      <c r="K984" s="269"/>
      <c r="L984" s="269"/>
      <c r="M984" s="269"/>
      <c r="N984" s="269"/>
      <c r="O984" s="269"/>
      <c r="P984" s="269"/>
      <c r="Q984" s="269"/>
      <c r="R984" s="269"/>
      <c r="S984" s="269"/>
      <c r="T984" s="269"/>
      <c r="U984" s="269"/>
      <c r="V984" s="269"/>
      <c r="W984" s="269"/>
      <c r="X984" s="269"/>
      <c r="Y984" s="269"/>
      <c r="Z984" s="269"/>
      <c r="AA984" s="269"/>
    </row>
    <row r="985" spans="1:27" ht="12.75" customHeight="1" x14ac:dyDescent="0.35">
      <c r="A985" s="269"/>
      <c r="B985" s="269"/>
      <c r="C985" s="269"/>
      <c r="D985" s="269"/>
      <c r="E985" s="269"/>
      <c r="F985" s="269"/>
      <c r="G985" s="269"/>
      <c r="H985" s="269"/>
      <c r="I985" s="269"/>
      <c r="J985" s="269"/>
      <c r="K985" s="269"/>
      <c r="L985" s="269"/>
      <c r="M985" s="269"/>
      <c r="N985" s="269"/>
      <c r="O985" s="269"/>
      <c r="P985" s="269"/>
      <c r="Q985" s="269"/>
      <c r="R985" s="269"/>
      <c r="S985" s="269"/>
      <c r="T985" s="269"/>
      <c r="U985" s="269"/>
      <c r="V985" s="269"/>
      <c r="W985" s="269"/>
      <c r="X985" s="269"/>
      <c r="Y985" s="269"/>
      <c r="Z985" s="269"/>
      <c r="AA985" s="269"/>
    </row>
    <row r="986" spans="1:27" ht="12.75" customHeight="1" x14ac:dyDescent="0.35">
      <c r="A986" s="269"/>
      <c r="B986" s="269"/>
      <c r="C986" s="269"/>
      <c r="D986" s="269"/>
      <c r="E986" s="269"/>
      <c r="F986" s="269"/>
      <c r="G986" s="269"/>
      <c r="H986" s="269"/>
      <c r="I986" s="269"/>
      <c r="J986" s="269"/>
      <c r="K986" s="269"/>
      <c r="L986" s="269"/>
      <c r="M986" s="269"/>
      <c r="N986" s="269"/>
      <c r="O986" s="269"/>
      <c r="P986" s="269"/>
      <c r="Q986" s="269"/>
      <c r="R986" s="269"/>
      <c r="S986" s="269"/>
      <c r="T986" s="269"/>
      <c r="U986" s="269"/>
      <c r="V986" s="269"/>
      <c r="W986" s="269"/>
      <c r="X986" s="269"/>
      <c r="Y986" s="269"/>
      <c r="Z986" s="269"/>
      <c r="AA986" s="269"/>
    </row>
  </sheetData>
  <dataConsolidate/>
  <mergeCells count="23">
    <mergeCell ref="N5:P5"/>
    <mergeCell ref="A7:I7"/>
    <mergeCell ref="A3:B3"/>
    <mergeCell ref="C3:F3"/>
    <mergeCell ref="H3:L3"/>
    <mergeCell ref="A4:B4"/>
    <mergeCell ref="C4:F4"/>
    <mergeCell ref="H4:L4"/>
    <mergeCell ref="A5:B5"/>
    <mergeCell ref="C5:F5"/>
    <mergeCell ref="H5:L5"/>
    <mergeCell ref="G1:P2"/>
    <mergeCell ref="N3:P3"/>
    <mergeCell ref="N4:P4"/>
    <mergeCell ref="E6:H6"/>
    <mergeCell ref="J7:L7"/>
    <mergeCell ref="E8:H8"/>
    <mergeCell ref="E9:H9"/>
    <mergeCell ref="E10:H10"/>
    <mergeCell ref="E11:H11"/>
    <mergeCell ref="E12:H12"/>
    <mergeCell ref="E13:H13"/>
    <mergeCell ref="E14:H14"/>
  </mergeCells>
  <dataValidations count="3">
    <dataValidation type="list" allowBlank="1" showErrorMessage="1" sqref="C8:C14" xr:uid="{00000000-0002-0000-0100-000000000000}">
      <formula1>"Select….,Personnel (Salary),Personnel (Benefits),Training &amp; Program Implementation,Supplies,Capital Construction,Equipment (Including Hardware &amp; Software),Other"</formula1>
    </dataValidation>
    <dataValidation type="custom" allowBlank="1" showErrorMessage="1" sqref="N3:N4 C3:C5 H3:H5" xr:uid="{00000000-0002-0000-0100-000001000000}">
      <formula1>LT(LEN(C3),(0))</formula1>
    </dataValidation>
    <dataValidation allowBlank="1" showErrorMessage="1" sqref="D8:D14" xr:uid="{F78E1E25-C961-4D2D-9D66-92C5FDE0F7A1}"/>
  </dataValidations>
  <printOptions horizontalCentered="1"/>
  <pageMargins left="0.25" right="0.25" top="0.5" bottom="0.25" header="0" footer="0"/>
  <pageSetup fitToHeight="0" orientation="landscape" r:id="rId1"/>
  <headerFooter>
    <oddFooter>&amp;L&amp;A&amp;RRFR Version 10.2017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vt:lpstr>
      <vt:lpstr>Example</vt:lpstr>
      <vt:lpstr>Request Form</vt:lpstr>
      <vt:lpstr>Project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Erstad</dc:creator>
  <cp:lastModifiedBy>Charli North</cp:lastModifiedBy>
  <cp:lastPrinted>2024-07-09T18:56:09Z</cp:lastPrinted>
  <dcterms:created xsi:type="dcterms:W3CDTF">2004-05-11T17:10:43Z</dcterms:created>
  <dcterms:modified xsi:type="dcterms:W3CDTF">2025-08-19T21:17:48Z</dcterms:modified>
</cp:coreProperties>
</file>